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Tournaments\AZ-UT Shootout\"/>
    </mc:Choice>
  </mc:AlternateContent>
  <xr:revisionPtr revIDLastSave="0" documentId="13_ncr:1_{D8452FB5-AFF2-4F9C-BE2B-66870CF13F75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Utah" sheetId="1" r:id="rId1"/>
    <sheet name="Arizon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3" i="2" l="1"/>
  <c r="D173" i="2"/>
  <c r="C173" i="2"/>
  <c r="E33" i="2"/>
  <c r="D33" i="2"/>
  <c r="C33" i="2"/>
  <c r="E42" i="2"/>
  <c r="D42" i="2"/>
  <c r="C42" i="2"/>
  <c r="E101" i="2"/>
  <c r="D101" i="2"/>
  <c r="C101" i="2"/>
  <c r="E159" i="2"/>
  <c r="D159" i="2"/>
  <c r="C159" i="2"/>
  <c r="E24" i="2"/>
  <c r="D24" i="2"/>
  <c r="C24" i="2"/>
  <c r="E11" i="2"/>
  <c r="D11" i="2"/>
  <c r="C11" i="2"/>
  <c r="E141" i="2"/>
  <c r="D141" i="2"/>
  <c r="C141" i="2"/>
  <c r="E32" i="2"/>
  <c r="D32" i="2"/>
  <c r="C32" i="2"/>
  <c r="E113" i="2"/>
  <c r="D113" i="2"/>
  <c r="C113" i="2"/>
  <c r="E57" i="2"/>
  <c r="D57" i="2"/>
  <c r="C57" i="2"/>
  <c r="E151" i="2"/>
  <c r="D151" i="2"/>
  <c r="C151" i="2"/>
  <c r="E46" i="2"/>
  <c r="D46" i="2"/>
  <c r="C46" i="2"/>
  <c r="E180" i="2"/>
  <c r="D180" i="2"/>
  <c r="C180" i="2"/>
  <c r="E82" i="2"/>
  <c r="D82" i="2"/>
  <c r="C82" i="2"/>
  <c r="E164" i="2"/>
  <c r="D164" i="2"/>
  <c r="C164" i="2"/>
  <c r="E94" i="2"/>
  <c r="D94" i="2"/>
  <c r="C94" i="2"/>
  <c r="E18" i="2"/>
  <c r="D18" i="2"/>
  <c r="C18" i="2"/>
  <c r="E12" i="2"/>
  <c r="D12" i="2"/>
  <c r="C12" i="2"/>
  <c r="E62" i="2"/>
  <c r="D62" i="2"/>
  <c r="C62" i="2"/>
  <c r="E115" i="2"/>
  <c r="D115" i="2"/>
  <c r="C115" i="2"/>
  <c r="E207" i="2"/>
  <c r="D207" i="2"/>
  <c r="C207" i="2"/>
  <c r="E70" i="2"/>
  <c r="D70" i="2"/>
  <c r="C70" i="2"/>
  <c r="E103" i="2"/>
  <c r="D103" i="2"/>
  <c r="C103" i="2"/>
  <c r="E195" i="2"/>
  <c r="D195" i="2"/>
  <c r="C195" i="2"/>
  <c r="E65" i="1"/>
  <c r="D65" i="1"/>
  <c r="C65" i="1"/>
  <c r="E136" i="1"/>
  <c r="D136" i="1"/>
  <c r="C136" i="1"/>
  <c r="E116" i="1"/>
  <c r="D116" i="1"/>
  <c r="C116" i="1"/>
  <c r="E138" i="1"/>
  <c r="E137" i="1"/>
  <c r="D138" i="1"/>
  <c r="D137" i="1"/>
  <c r="C138" i="1"/>
  <c r="C137" i="1"/>
  <c r="E61" i="1"/>
  <c r="D61" i="1"/>
  <c r="C61" i="1"/>
  <c r="E141" i="1"/>
  <c r="D141" i="1"/>
  <c r="C141" i="1"/>
  <c r="E156" i="1"/>
  <c r="D156" i="1"/>
  <c r="C156" i="1"/>
  <c r="E87" i="1"/>
  <c r="D87" i="1"/>
  <c r="C87" i="1"/>
  <c r="E58" i="1"/>
  <c r="D58" i="1"/>
  <c r="C58" i="1"/>
  <c r="E166" i="1"/>
  <c r="E165" i="1"/>
  <c r="E164" i="1"/>
  <c r="E163" i="1"/>
  <c r="E162" i="1"/>
  <c r="E161" i="1"/>
  <c r="E160" i="1"/>
  <c r="E159" i="1"/>
  <c r="E158" i="1"/>
  <c r="E157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0" i="1"/>
  <c r="E139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4" i="1"/>
  <c r="E63" i="1"/>
  <c r="E62" i="1"/>
  <c r="E60" i="1"/>
  <c r="E59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166" i="1"/>
  <c r="D165" i="1"/>
  <c r="D164" i="1"/>
  <c r="D163" i="1"/>
  <c r="D162" i="1"/>
  <c r="D161" i="1"/>
  <c r="D160" i="1"/>
  <c r="D159" i="1"/>
  <c r="D158" i="1"/>
  <c r="D157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0" i="1"/>
  <c r="D139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4" i="1"/>
  <c r="D63" i="1"/>
  <c r="D62" i="1"/>
  <c r="D60" i="1"/>
  <c r="D59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C166" i="1"/>
  <c r="C165" i="1"/>
  <c r="C164" i="1"/>
  <c r="C163" i="1"/>
  <c r="C162" i="1"/>
  <c r="C161" i="1"/>
  <c r="C160" i="1"/>
  <c r="C159" i="1"/>
  <c r="C158" i="1"/>
  <c r="C157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0" i="1"/>
  <c r="C139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4" i="1"/>
  <c r="C63" i="1"/>
  <c r="C62" i="1"/>
  <c r="C60" i="1"/>
  <c r="C59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D210" i="2"/>
  <c r="D209" i="2"/>
  <c r="D208" i="2"/>
  <c r="D206" i="2"/>
  <c r="D205" i="2"/>
  <c r="D204" i="2"/>
  <c r="D203" i="2"/>
  <c r="D202" i="2"/>
  <c r="D201" i="2"/>
  <c r="D200" i="2"/>
  <c r="D199" i="2"/>
  <c r="D198" i="2"/>
  <c r="D197" i="2"/>
  <c r="D196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79" i="2"/>
  <c r="D178" i="2"/>
  <c r="D177" i="2"/>
  <c r="D176" i="2"/>
  <c r="D175" i="2"/>
  <c r="D174" i="2"/>
  <c r="D172" i="2"/>
  <c r="D171" i="2"/>
  <c r="D170" i="2"/>
  <c r="D169" i="2"/>
  <c r="D168" i="2"/>
  <c r="D167" i="2"/>
  <c r="D166" i="2"/>
  <c r="D165" i="2"/>
  <c r="D163" i="2"/>
  <c r="D162" i="2"/>
  <c r="D161" i="2"/>
  <c r="D160" i="2"/>
  <c r="D158" i="2"/>
  <c r="D157" i="2"/>
  <c r="D156" i="2"/>
  <c r="D155" i="2"/>
  <c r="D154" i="2"/>
  <c r="D153" i="2"/>
  <c r="D152" i="2"/>
  <c r="D150" i="2"/>
  <c r="D149" i="2"/>
  <c r="D148" i="2"/>
  <c r="D147" i="2"/>
  <c r="D146" i="2"/>
  <c r="D145" i="2"/>
  <c r="D144" i="2"/>
  <c r="D143" i="2"/>
  <c r="D142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4" i="2"/>
  <c r="D112" i="2"/>
  <c r="D111" i="2"/>
  <c r="D110" i="2"/>
  <c r="D109" i="2"/>
  <c r="D108" i="2"/>
  <c r="D107" i="2"/>
  <c r="D106" i="2"/>
  <c r="D105" i="2"/>
  <c r="D104" i="2"/>
  <c r="D102" i="2"/>
  <c r="D100" i="2"/>
  <c r="D99" i="2"/>
  <c r="D98" i="2"/>
  <c r="D97" i="2"/>
  <c r="D96" i="2"/>
  <c r="D95" i="2"/>
  <c r="D93" i="2"/>
  <c r="D92" i="2"/>
  <c r="D91" i="2"/>
  <c r="D90" i="2"/>
  <c r="D89" i="2"/>
  <c r="D88" i="2"/>
  <c r="D87" i="2"/>
  <c r="D86" i="2"/>
  <c r="D85" i="2"/>
  <c r="D84" i="2"/>
  <c r="D83" i="2"/>
  <c r="D81" i="2"/>
  <c r="D80" i="2"/>
  <c r="D79" i="2"/>
  <c r="D78" i="2"/>
  <c r="D77" i="2"/>
  <c r="D76" i="2"/>
  <c r="D75" i="2"/>
  <c r="D74" i="2"/>
  <c r="D73" i="2"/>
  <c r="D72" i="2"/>
  <c r="D71" i="2"/>
  <c r="D69" i="2"/>
  <c r="D68" i="2"/>
  <c r="D67" i="2"/>
  <c r="D66" i="2"/>
  <c r="D65" i="2"/>
  <c r="D64" i="2"/>
  <c r="D63" i="2"/>
  <c r="D61" i="2"/>
  <c r="D60" i="2"/>
  <c r="D59" i="2"/>
  <c r="D58" i="2"/>
  <c r="D56" i="2"/>
  <c r="D55" i="2"/>
  <c r="D54" i="2"/>
  <c r="D53" i="2"/>
  <c r="D52" i="2"/>
  <c r="D51" i="2"/>
  <c r="D50" i="2"/>
  <c r="D49" i="2"/>
  <c r="D48" i="2"/>
  <c r="D47" i="2"/>
  <c r="D45" i="2"/>
  <c r="D44" i="2"/>
  <c r="D43" i="2"/>
  <c r="D41" i="2"/>
  <c r="D40" i="2"/>
  <c r="D39" i="2"/>
  <c r="D38" i="2"/>
  <c r="D37" i="2"/>
  <c r="D36" i="2"/>
  <c r="D35" i="2"/>
  <c r="D34" i="2"/>
  <c r="D31" i="2"/>
  <c r="D30" i="2"/>
  <c r="D29" i="2"/>
  <c r="D28" i="2"/>
  <c r="D27" i="2"/>
  <c r="D26" i="2"/>
  <c r="D25" i="2"/>
  <c r="D23" i="2"/>
  <c r="D22" i="2"/>
  <c r="D21" i="2"/>
  <c r="D20" i="2"/>
  <c r="D19" i="2"/>
  <c r="D17" i="2"/>
  <c r="D16" i="2"/>
  <c r="D15" i="2"/>
  <c r="D14" i="2"/>
  <c r="D13" i="2"/>
  <c r="D10" i="2"/>
  <c r="D9" i="2"/>
  <c r="D8" i="2"/>
  <c r="D7" i="2"/>
  <c r="D6" i="2"/>
  <c r="D5" i="2"/>
  <c r="D4" i="2"/>
  <c r="D3" i="2"/>
  <c r="D3" i="1"/>
  <c r="C3" i="1"/>
  <c r="E3" i="1"/>
  <c r="C210" i="2"/>
  <c r="C209" i="2"/>
  <c r="C208" i="2"/>
  <c r="C206" i="2"/>
  <c r="C205" i="2"/>
  <c r="C204" i="2"/>
  <c r="C203" i="2"/>
  <c r="C202" i="2"/>
  <c r="C201" i="2"/>
  <c r="C200" i="2"/>
  <c r="C199" i="2"/>
  <c r="C198" i="2"/>
  <c r="C197" i="2"/>
  <c r="C196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79" i="2"/>
  <c r="C178" i="2"/>
  <c r="C177" i="2"/>
  <c r="C176" i="2"/>
  <c r="C175" i="2"/>
  <c r="C174" i="2"/>
  <c r="C172" i="2"/>
  <c r="C171" i="2"/>
  <c r="C170" i="2"/>
  <c r="C169" i="2"/>
  <c r="C168" i="2"/>
  <c r="C167" i="2"/>
  <c r="C166" i="2"/>
  <c r="C165" i="2"/>
  <c r="C163" i="2"/>
  <c r="C162" i="2"/>
  <c r="C161" i="2"/>
  <c r="C160" i="2"/>
  <c r="C158" i="2"/>
  <c r="C157" i="2"/>
  <c r="C156" i="2"/>
  <c r="C155" i="2"/>
  <c r="C154" i="2"/>
  <c r="C153" i="2"/>
  <c r="C152" i="2"/>
  <c r="C150" i="2"/>
  <c r="C149" i="2"/>
  <c r="C148" i="2"/>
  <c r="C147" i="2"/>
  <c r="C146" i="2"/>
  <c r="C145" i="2"/>
  <c r="C144" i="2"/>
  <c r="C143" i="2"/>
  <c r="C142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4" i="2"/>
  <c r="C112" i="2"/>
  <c r="C111" i="2"/>
  <c r="C110" i="2"/>
  <c r="C109" i="2"/>
  <c r="C108" i="2"/>
  <c r="C107" i="2"/>
  <c r="C106" i="2"/>
  <c r="C105" i="2"/>
  <c r="C104" i="2"/>
  <c r="C102" i="2"/>
  <c r="C100" i="2"/>
  <c r="C99" i="2"/>
  <c r="C98" i="2"/>
  <c r="C97" i="2"/>
  <c r="C96" i="2"/>
  <c r="C95" i="2"/>
  <c r="C93" i="2"/>
  <c r="C92" i="2"/>
  <c r="C91" i="2"/>
  <c r="C90" i="2"/>
  <c r="C89" i="2"/>
  <c r="C88" i="2"/>
  <c r="C87" i="2"/>
  <c r="C86" i="2"/>
  <c r="C85" i="2"/>
  <c r="C84" i="2"/>
  <c r="C83" i="2"/>
  <c r="C81" i="2"/>
  <c r="C80" i="2"/>
  <c r="C79" i="2"/>
  <c r="C78" i="2"/>
  <c r="C77" i="2"/>
  <c r="C76" i="2"/>
  <c r="C75" i="2"/>
  <c r="C74" i="2"/>
  <c r="C73" i="2"/>
  <c r="C72" i="2"/>
  <c r="C71" i="2"/>
  <c r="C69" i="2"/>
  <c r="C68" i="2"/>
  <c r="C67" i="2"/>
  <c r="C66" i="2"/>
  <c r="C65" i="2"/>
  <c r="C64" i="2"/>
  <c r="C63" i="2"/>
  <c r="C61" i="2"/>
  <c r="C60" i="2"/>
  <c r="C59" i="2"/>
  <c r="C58" i="2"/>
  <c r="C56" i="2"/>
  <c r="C55" i="2"/>
  <c r="C54" i="2"/>
  <c r="C53" i="2"/>
  <c r="C52" i="2"/>
  <c r="C51" i="2"/>
  <c r="C50" i="2"/>
  <c r="C49" i="2"/>
  <c r="C48" i="2"/>
  <c r="C47" i="2"/>
  <c r="C45" i="2"/>
  <c r="C44" i="2"/>
  <c r="C43" i="2"/>
  <c r="C41" i="2"/>
  <c r="C40" i="2"/>
  <c r="C39" i="2"/>
  <c r="C38" i="2"/>
  <c r="C37" i="2"/>
  <c r="C36" i="2"/>
  <c r="C35" i="2"/>
  <c r="C34" i="2"/>
  <c r="C31" i="2"/>
  <c r="C30" i="2"/>
  <c r="C29" i="2"/>
  <c r="C28" i="2"/>
  <c r="C27" i="2"/>
  <c r="C26" i="2"/>
  <c r="C25" i="2"/>
  <c r="C23" i="2"/>
  <c r="C22" i="2"/>
  <c r="C21" i="2"/>
  <c r="C20" i="2"/>
  <c r="C19" i="2"/>
  <c r="C17" i="2"/>
  <c r="C16" i="2"/>
  <c r="C15" i="2"/>
  <c r="C14" i="2"/>
  <c r="C13" i="2"/>
  <c r="C10" i="2"/>
  <c r="C9" i="2"/>
  <c r="C8" i="2"/>
  <c r="C7" i="2"/>
  <c r="C6" i="2"/>
  <c r="C5" i="2"/>
  <c r="C4" i="2"/>
  <c r="C3" i="2"/>
  <c r="E210" i="2"/>
  <c r="E209" i="2"/>
  <c r="E208" i="2"/>
  <c r="E206" i="2"/>
  <c r="E205" i="2"/>
  <c r="E204" i="2"/>
  <c r="E203" i="2"/>
  <c r="E202" i="2"/>
  <c r="E201" i="2"/>
  <c r="E200" i="2"/>
  <c r="E199" i="2"/>
  <c r="E198" i="2"/>
  <c r="E197" i="2"/>
  <c r="E196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79" i="2"/>
  <c r="E178" i="2"/>
  <c r="E177" i="2"/>
  <c r="E176" i="2"/>
  <c r="E175" i="2"/>
  <c r="E174" i="2"/>
  <c r="E172" i="2"/>
  <c r="E171" i="2"/>
  <c r="E170" i="2"/>
  <c r="E169" i="2"/>
  <c r="E168" i="2"/>
  <c r="E167" i="2"/>
  <c r="E166" i="2"/>
  <c r="E165" i="2"/>
  <c r="E163" i="2"/>
  <c r="E162" i="2"/>
  <c r="E161" i="2"/>
  <c r="E160" i="2"/>
  <c r="E158" i="2"/>
  <c r="E157" i="2"/>
  <c r="E156" i="2"/>
  <c r="E155" i="2"/>
  <c r="E154" i="2"/>
  <c r="E153" i="2"/>
  <c r="E152" i="2"/>
  <c r="E150" i="2"/>
  <c r="E149" i="2"/>
  <c r="E148" i="2"/>
  <c r="E147" i="2"/>
  <c r="E146" i="2"/>
  <c r="E145" i="2"/>
  <c r="E144" i="2"/>
  <c r="E143" i="2"/>
  <c r="E142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4" i="2"/>
  <c r="E112" i="2"/>
  <c r="E111" i="2"/>
  <c r="E110" i="2"/>
  <c r="E109" i="2"/>
  <c r="E108" i="2"/>
  <c r="E107" i="2"/>
  <c r="E106" i="2"/>
  <c r="E105" i="2"/>
  <c r="E104" i="2"/>
  <c r="E102" i="2"/>
  <c r="E100" i="2"/>
  <c r="E99" i="2"/>
  <c r="E98" i="2"/>
  <c r="E97" i="2"/>
  <c r="E96" i="2"/>
  <c r="E95" i="2"/>
  <c r="E93" i="2"/>
  <c r="E92" i="2"/>
  <c r="E91" i="2"/>
  <c r="E90" i="2"/>
  <c r="E89" i="2"/>
  <c r="E88" i="2"/>
  <c r="E87" i="2"/>
  <c r="E86" i="2"/>
  <c r="E85" i="2"/>
  <c r="E84" i="2"/>
  <c r="E83" i="2"/>
  <c r="E81" i="2"/>
  <c r="E80" i="2"/>
  <c r="E79" i="2"/>
  <c r="E78" i="2"/>
  <c r="E77" i="2"/>
  <c r="E76" i="2"/>
  <c r="E75" i="2"/>
  <c r="E74" i="2"/>
  <c r="E73" i="2"/>
  <c r="E72" i="2"/>
  <c r="E71" i="2"/>
  <c r="E69" i="2"/>
  <c r="E68" i="2"/>
  <c r="E67" i="2"/>
  <c r="E66" i="2"/>
  <c r="E65" i="2"/>
  <c r="E64" i="2"/>
  <c r="E63" i="2"/>
  <c r="E61" i="2"/>
  <c r="E60" i="2"/>
  <c r="E59" i="2"/>
  <c r="E58" i="2"/>
  <c r="E56" i="2"/>
  <c r="E55" i="2"/>
  <c r="E54" i="2"/>
  <c r="E53" i="2"/>
  <c r="E52" i="2"/>
  <c r="E51" i="2"/>
  <c r="E50" i="2"/>
  <c r="E49" i="2"/>
  <c r="E48" i="2"/>
  <c r="E47" i="2"/>
  <c r="E45" i="2"/>
  <c r="E44" i="2"/>
  <c r="E43" i="2"/>
  <c r="E41" i="2"/>
  <c r="E40" i="2"/>
  <c r="E39" i="2"/>
  <c r="E38" i="2"/>
  <c r="E37" i="2"/>
  <c r="E36" i="2"/>
  <c r="E35" i="2"/>
  <c r="E34" i="2"/>
  <c r="E31" i="2"/>
  <c r="E30" i="2"/>
  <c r="E29" i="2"/>
  <c r="E28" i="2"/>
  <c r="E27" i="2"/>
  <c r="E26" i="2"/>
  <c r="E25" i="2"/>
  <c r="E23" i="2"/>
  <c r="E22" i="2"/>
  <c r="E21" i="2"/>
  <c r="E20" i="2"/>
  <c r="E19" i="2"/>
  <c r="E17" i="2"/>
  <c r="E16" i="2"/>
  <c r="E15" i="2"/>
  <c r="E14" i="2"/>
  <c r="E13" i="2"/>
  <c r="E10" i="2"/>
  <c r="E9" i="2"/>
  <c r="E8" i="2"/>
  <c r="E7" i="2"/>
  <c r="E6" i="2"/>
  <c r="E5" i="2"/>
  <c r="E4" i="2"/>
  <c r="E3" i="2"/>
</calcChain>
</file>

<file path=xl/sharedStrings.xml><?xml version="1.0" encoding="utf-8"?>
<sst xmlns="http://schemas.openxmlformats.org/spreadsheetml/2006/main" count="382" uniqueCount="377">
  <si>
    <t>Player Name:</t>
  </si>
  <si>
    <t>Total Points:</t>
  </si>
  <si>
    <t>Number of Shootouts:</t>
  </si>
  <si>
    <t>Utah/Arizona Shootout Individual Points (Utah)</t>
  </si>
  <si>
    <t>Utah/Arizona Shootout Individual Points (Arizona)</t>
  </si>
  <si>
    <t>Horner, Dan</t>
  </si>
  <si>
    <t>Wright, Jon</t>
  </si>
  <si>
    <t>Domm, Mark</t>
  </si>
  <si>
    <t>Job, Ryan</t>
  </si>
  <si>
    <t>Barker, Todd</t>
  </si>
  <si>
    <t>Wright, Jason</t>
  </si>
  <si>
    <t>Hatch, Glen</t>
  </si>
  <si>
    <t>Jackman, Mo</t>
  </si>
  <si>
    <t>Williams, Sam</t>
  </si>
  <si>
    <t>Williams, Larry</t>
  </si>
  <si>
    <t>Taylor, Brett</t>
  </si>
  <si>
    <t>Siddens, Kirk</t>
  </si>
  <si>
    <t>Shunn, Robert</t>
  </si>
  <si>
    <t>Roberts, Randy</t>
  </si>
  <si>
    <t>Ridd, Jack</t>
  </si>
  <si>
    <t>Rawdin, Rich</t>
  </si>
  <si>
    <t>Poulson, Steve</t>
  </si>
  <si>
    <t>Peacock, Arlen</t>
  </si>
  <si>
    <t>Noble, Jack</t>
  </si>
  <si>
    <t>Newbold, Sharm</t>
  </si>
  <si>
    <t>Moody, Chris</t>
  </si>
  <si>
    <t>Montgomery, Jerimie</t>
  </si>
  <si>
    <t>Loughton, Dave</t>
  </si>
  <si>
    <t>Jorgensen, Mike</t>
  </si>
  <si>
    <t>Jolley, Jeff</t>
  </si>
  <si>
    <t>Johnson, Tom</t>
  </si>
  <si>
    <t>Jamison, Kurt</t>
  </si>
  <si>
    <t>Hurst, Scott</t>
  </si>
  <si>
    <t>Huff, Frank</t>
  </si>
  <si>
    <t>Hitchcock, Ron</t>
  </si>
  <si>
    <t>Haslam, Kevin</t>
  </si>
  <si>
    <t>Hargett, Brandon</t>
  </si>
  <si>
    <t>Hale, Jeff</t>
  </si>
  <si>
    <t>Ford, Garth</t>
  </si>
  <si>
    <t>Fisher, Jon Jr</t>
  </si>
  <si>
    <t>Fairbanks, Scott</t>
  </si>
  <si>
    <t>Despain, Rob</t>
  </si>
  <si>
    <t>Dahlber, Chris</t>
  </si>
  <si>
    <t>Cromwell, Ken</t>
  </si>
  <si>
    <t>Cannon, David</t>
  </si>
  <si>
    <t>Campbell, Steve</t>
  </si>
  <si>
    <t>Bybee, Doug</t>
  </si>
  <si>
    <t>Brinton, Steve</t>
  </si>
  <si>
    <t>Bowler, Kirk</t>
  </si>
  <si>
    <t>Bosen, Kurt</t>
  </si>
  <si>
    <t>Borget, Steve</t>
  </si>
  <si>
    <t>Booth, David</t>
  </si>
  <si>
    <t>Baxter, Doug</t>
  </si>
  <si>
    <t>Aoki, Vince</t>
  </si>
  <si>
    <t>Mitchell, John</t>
  </si>
  <si>
    <t>Tidwell, Brent</t>
  </si>
  <si>
    <t>Hedderman, Dave</t>
  </si>
  <si>
    <t>Peacock, Dick</t>
  </si>
  <si>
    <t>Roberts, Mel</t>
  </si>
  <si>
    <t>Esterbook, John</t>
  </si>
  <si>
    <t>Simmons, Lachell</t>
  </si>
  <si>
    <t>Warren, Melanie</t>
  </si>
  <si>
    <t>Brockbank, Stephanie</t>
  </si>
  <si>
    <t>Billings, Joyce</t>
  </si>
  <si>
    <t>Tyler, Stacy</t>
  </si>
  <si>
    <t>Norman-Hansen, Terry</t>
  </si>
  <si>
    <t>Needham, Marie</t>
  </si>
  <si>
    <t>Nyhus, Sue</t>
  </si>
  <si>
    <t>Stevenson, Jamie</t>
  </si>
  <si>
    <t>Thurman, Annie</t>
  </si>
  <si>
    <t>Ellis, Ryan</t>
  </si>
  <si>
    <t>Overson, Darrin</t>
  </si>
  <si>
    <t>Oliphant, Gregg</t>
  </si>
  <si>
    <t>Morgan, Jon</t>
  </si>
  <si>
    <t>Pickett, Dave</t>
  </si>
  <si>
    <t>Stone, Pete</t>
  </si>
  <si>
    <t>Jacks, Marty</t>
  </si>
  <si>
    <t>Lyons, Herb</t>
  </si>
  <si>
    <t>Woodward, Craig</t>
  </si>
  <si>
    <t>Matthews, Corey</t>
  </si>
  <si>
    <t>Sharp, Tommy</t>
  </si>
  <si>
    <t>Aguayo, Ben</t>
  </si>
  <si>
    <t>Lloyd, Rick</t>
  </si>
  <si>
    <t>Rustand, Clark</t>
  </si>
  <si>
    <t>Jensen, Carl</t>
  </si>
  <si>
    <t>Johnson, Zach</t>
  </si>
  <si>
    <t>Hicken, Randy</t>
  </si>
  <si>
    <t>Griffith, Brock</t>
  </si>
  <si>
    <t>Clark, Scott</t>
  </si>
  <si>
    <t>Hunt, Greg</t>
  </si>
  <si>
    <t>Bingham, Clay</t>
  </si>
  <si>
    <t>Lund, Tyson</t>
  </si>
  <si>
    <t>Barton, Andrew</t>
  </si>
  <si>
    <t>Murphy, Pat</t>
  </si>
  <si>
    <t>Varah, Brecken</t>
  </si>
  <si>
    <t>Smith, Ryan</t>
  </si>
  <si>
    <t>Jensen, Christian</t>
  </si>
  <si>
    <t>Chappell, Kyle</t>
  </si>
  <si>
    <t>Gold, Stuart</t>
  </si>
  <si>
    <t>Crawford, Cameron</t>
  </si>
  <si>
    <t>Rogers, Jordan</t>
  </si>
  <si>
    <t>White, Josh</t>
  </si>
  <si>
    <t>Simkins, Allen</t>
  </si>
  <si>
    <t>Marriott, Doug</t>
  </si>
  <si>
    <t>Jensen, Jim</t>
  </si>
  <si>
    <t>Taylor, John</t>
  </si>
  <si>
    <t>Christopher, Kent</t>
  </si>
  <si>
    <t>Mahoney, Michael</t>
  </si>
  <si>
    <t>Hacker, Mike</t>
  </si>
  <si>
    <t>Marriott, Brent</t>
  </si>
  <si>
    <t>Bachman, Rob</t>
  </si>
  <si>
    <t>Probst, Bill</t>
  </si>
  <si>
    <t>Bingham-Estepp, Sally</t>
  </si>
  <si>
    <t>Hansen, Terry</t>
  </si>
  <si>
    <t>Poffenberger, Lachell</t>
  </si>
  <si>
    <t>Howe, Tenille (Slack)</t>
  </si>
  <si>
    <t>Chandler, Nicole (Newren)</t>
  </si>
  <si>
    <t>Myers, Lynsey</t>
  </si>
  <si>
    <t>Gaiotti, Annette</t>
  </si>
  <si>
    <t>Thatcher, Echo</t>
  </si>
  <si>
    <t>Jackson, Jenteal</t>
  </si>
  <si>
    <t>Branca, Mike</t>
  </si>
  <si>
    <t>Overton, Jared</t>
  </si>
  <si>
    <t>Wojtkun, Greg</t>
  </si>
  <si>
    <t>Stanger, Brady</t>
  </si>
  <si>
    <t>Drost, Nick</t>
  </si>
  <si>
    <t>Blair, Zac</t>
  </si>
  <si>
    <t>Evans, Jeff</t>
  </si>
  <si>
    <t>Forsman, Tommy</t>
  </si>
  <si>
    <t>Jennings, David</t>
  </si>
  <si>
    <t>McMullin, Julie</t>
  </si>
  <si>
    <t>Labrie, Jean</t>
  </si>
  <si>
    <t>Chugg, Kelsey</t>
  </si>
  <si>
    <t>Phillips, Bill</t>
  </si>
  <si>
    <t>Beach, Tom</t>
  </si>
  <si>
    <t>Evans, Rayl</t>
  </si>
  <si>
    <t>Berumen, Rudy</t>
  </si>
  <si>
    <t>DeBernardi, Duke</t>
  </si>
  <si>
    <t>Diaz, Art</t>
  </si>
  <si>
    <t>Russell, Dave</t>
  </si>
  <si>
    <t>Morris, Bob</t>
  </si>
  <si>
    <t>Dallas, Steve</t>
  </si>
  <si>
    <t>Saunders, Dennis</t>
  </si>
  <si>
    <t>Finton, Kyle</t>
  </si>
  <si>
    <t>Rajaniemi, Vesa</t>
  </si>
  <si>
    <t>Nielsen, Erik</t>
  </si>
  <si>
    <t>Kuhlman, Eric</t>
  </si>
  <si>
    <t>Martin, Bob</t>
  </si>
  <si>
    <t>Adelson, Tom</t>
  </si>
  <si>
    <t>Plagmann, Matt</t>
  </si>
  <si>
    <t>Naumeta, Fritz</t>
  </si>
  <si>
    <t>Meyers, Dan</t>
  </si>
  <si>
    <t>Camping, Bill</t>
  </si>
  <si>
    <t>Ferenchak, John</t>
  </si>
  <si>
    <t>Kern, Jeff</t>
  </si>
  <si>
    <t>Maynard, Curtis</t>
  </si>
  <si>
    <t>Hornsby, Dan</t>
  </si>
  <si>
    <t>McCallister, Jay</t>
  </si>
  <si>
    <t>Crebbs, Ben</t>
  </si>
  <si>
    <t>French, Allen</t>
  </si>
  <si>
    <t>Dirtadian, Armen</t>
  </si>
  <si>
    <t>Smith, Ed</t>
  </si>
  <si>
    <t>Brasch, Larry</t>
  </si>
  <si>
    <t>Eckerman, Chuck</t>
  </si>
  <si>
    <t>Smith, Dan</t>
  </si>
  <si>
    <t>Ogorek, Scott</t>
  </si>
  <si>
    <t>Reasoner, Craig</t>
  </si>
  <si>
    <t>James, Marty</t>
  </si>
  <si>
    <t>Lewis, Matt</t>
  </si>
  <si>
    <t>Petersen, Jeff</t>
  </si>
  <si>
    <t>Cannon, Brad</t>
  </si>
  <si>
    <t>Olive, John</t>
  </si>
  <si>
    <t>Simmons, Doug</t>
  </si>
  <si>
    <t>Spiher, Mike</t>
  </si>
  <si>
    <t>Hossack, Chad</t>
  </si>
  <si>
    <t>Munoz, Bob</t>
  </si>
  <si>
    <t>Burke, Jack</t>
  </si>
  <si>
    <t>Montpiaisir, Larry</t>
  </si>
  <si>
    <t>Blair, Jack</t>
  </si>
  <si>
    <t>Mandeville, Bob</t>
  </si>
  <si>
    <t>Brafford, Bill</t>
  </si>
  <si>
    <t>Riordan, Jce</t>
  </si>
  <si>
    <t>Moher, Bert</t>
  </si>
  <si>
    <t>Valasek, Jack</t>
  </si>
  <si>
    <t>Waltke, Grant</t>
  </si>
  <si>
    <t>Hale, Garron</t>
  </si>
  <si>
    <t>Mott, Paul</t>
  </si>
  <si>
    <t>Rogers, Joe</t>
  </si>
  <si>
    <t>Resnick, Helen</t>
  </si>
  <si>
    <t>Hogan, Elaine</t>
  </si>
  <si>
    <t>Holian, Chris</t>
  </si>
  <si>
    <t>Brown, Cynthia</t>
  </si>
  <si>
    <t>DeFrancesco, Katie</t>
  </si>
  <si>
    <t>Durkin, Sue</t>
  </si>
  <si>
    <t>Jennings, Allisyn</t>
  </si>
  <si>
    <t>Suzuki, Etsu</t>
  </si>
  <si>
    <t>Oldson, Keri</t>
  </si>
  <si>
    <t>Hapack, Michelle</t>
  </si>
  <si>
    <t>Tombs, Nicole</t>
  </si>
  <si>
    <t>Haywood, Shelly</t>
  </si>
  <si>
    <t>Montplaisir, Kris</t>
  </si>
  <si>
    <t>Farr-Kaye, Missy</t>
  </si>
  <si>
    <t>Bro, Betsy</t>
  </si>
  <si>
    <t>Selvaratnam, Tui</t>
  </si>
  <si>
    <t>Ziegy, Jeff</t>
  </si>
  <si>
    <t>Tone, Kevin</t>
  </si>
  <si>
    <t>Lucas, Radd</t>
  </si>
  <si>
    <t>Gedeon, Guy</t>
  </si>
  <si>
    <t>Parker, Tom</t>
  </si>
  <si>
    <t>Peterson, Paige</t>
  </si>
  <si>
    <t>Duffey, Tim</t>
  </si>
  <si>
    <t>Rudquist, Jason</t>
  </si>
  <si>
    <t>Hoops, Bryan</t>
  </si>
  <si>
    <t>Nash, Dave</t>
  </si>
  <si>
    <t>Nichols, Jeff</t>
  </si>
  <si>
    <t>Medina, Tommy</t>
  </si>
  <si>
    <t>Brown, Morgan</t>
  </si>
  <si>
    <t>Welle, Paul</t>
  </si>
  <si>
    <t>Morrison, Rich</t>
  </si>
  <si>
    <t>Whitney, Cyrus</t>
  </si>
  <si>
    <t>Strunk, Casey</t>
  </si>
  <si>
    <t>Hays, Thomas</t>
  </si>
  <si>
    <t>Howell, Camron</t>
  </si>
  <si>
    <t>Baymon, Tirell</t>
  </si>
  <si>
    <t>Borgen, Tony</t>
  </si>
  <si>
    <t>Loftis, Jerry</t>
  </si>
  <si>
    <t>Bojalad, Rick</t>
  </si>
  <si>
    <t>Carlson, Nick</t>
  </si>
  <si>
    <t>Wog, Michael</t>
  </si>
  <si>
    <t>Golembiewski, Jacob</t>
  </si>
  <si>
    <t>Davis, John</t>
  </si>
  <si>
    <t>Bagneschi, Anthony</t>
  </si>
  <si>
    <t>Bergstrom, Matt</t>
  </si>
  <si>
    <t>Huff, Jerry</t>
  </si>
  <si>
    <t>Burton, Bob</t>
  </si>
  <si>
    <t>Kallan, Kyle</t>
  </si>
  <si>
    <t>Broboski, Gabby</t>
  </si>
  <si>
    <t>Hall, Dean</t>
  </si>
  <si>
    <t>Montplaisir, Larry</t>
  </si>
  <si>
    <t>Swed, Bill</t>
  </si>
  <si>
    <t xml:space="preserve">Graham, Gerry  </t>
  </si>
  <si>
    <t>Hart, Gary</t>
  </si>
  <si>
    <t xml:space="preserve">Mahoney, Michael </t>
  </si>
  <si>
    <t>Hikes, Chad</t>
  </si>
  <si>
    <t>Call, Jim</t>
  </si>
  <si>
    <t>Randall, Cannon</t>
  </si>
  <si>
    <t>Potthast, Dage</t>
  </si>
  <si>
    <t>Welker, Steven</t>
  </si>
  <si>
    <t>Zodda, Robert</t>
  </si>
  <si>
    <t>Pierce, Jim</t>
  </si>
  <si>
    <t>Ellenberg, Frank</t>
  </si>
  <si>
    <t>Simmons, Lynn</t>
  </si>
  <si>
    <t>Reed, Mishelle</t>
  </si>
  <si>
    <t>Smith, Ashley</t>
  </si>
  <si>
    <t>Muir, Marissa</t>
  </si>
  <si>
    <t>Byrnes, Barb</t>
  </si>
  <si>
    <t>Fuji, Takuya</t>
  </si>
  <si>
    <t>Walicki, Adam</t>
  </si>
  <si>
    <t>Beth, Tim</t>
  </si>
  <si>
    <t>Geare, Patrick</t>
  </si>
  <si>
    <t>Martin, Trey</t>
  </si>
  <si>
    <t>Cesarek, Grant</t>
  </si>
  <si>
    <t>Cannon, Kevin</t>
  </si>
  <si>
    <t>Apps, Marc</t>
  </si>
  <si>
    <t>Cesarek, Greg</t>
  </si>
  <si>
    <t>Rasley, David</t>
  </si>
  <si>
    <t>Mitchell, Murphy</t>
  </si>
  <si>
    <t>Todd, Lauren</t>
  </si>
  <si>
    <t>Moore, Laura</t>
  </si>
  <si>
    <t>Duede, Kylee</t>
  </si>
  <si>
    <t>Udd, Jennifer</t>
  </si>
  <si>
    <t>Kim, Stephanie</t>
  </si>
  <si>
    <t>Shinkle, Carey</t>
  </si>
  <si>
    <t>Adudell, Andy</t>
  </si>
  <si>
    <t>Adcock, Matt</t>
  </si>
  <si>
    <t>O'Donnell, Sean</t>
  </si>
  <si>
    <t>Eaton, Kim</t>
  </si>
  <si>
    <t>Loeb, Kelly</t>
  </si>
  <si>
    <t>Sweigart, Tom</t>
  </si>
  <si>
    <t>Decof, Lee</t>
  </si>
  <si>
    <t>Hargett, Jason</t>
  </si>
  <si>
    <t>Keiley, Justin</t>
  </si>
  <si>
    <t>Palmer, Sadie</t>
  </si>
  <si>
    <t>New, Jeff</t>
  </si>
  <si>
    <t>Benton, Jeff</t>
  </si>
  <si>
    <t>Natarajan, Shankar</t>
  </si>
  <si>
    <t>Phillips, Shelby</t>
  </si>
  <si>
    <t>Owen, Kurt</t>
  </si>
  <si>
    <t>Brimley, Ryan</t>
  </si>
  <si>
    <t>Jorgensen, Ben</t>
  </si>
  <si>
    <t>Powars, Jeff</t>
  </si>
  <si>
    <t>Alder, Preston</t>
  </si>
  <si>
    <t>Martinek, Shelby</t>
  </si>
  <si>
    <t>Driscol, Mary</t>
  </si>
  <si>
    <t>Kraig, Roger</t>
  </si>
  <si>
    <t>McWilliams, Sean</t>
  </si>
  <si>
    <t>Fell, Hagen</t>
  </si>
  <si>
    <t>Tenigawa, Ken</t>
  </si>
  <si>
    <t>Job, Denny</t>
  </si>
  <si>
    <t>Nielson, Reed</t>
  </si>
  <si>
    <t>Staggs, Sarah</t>
  </si>
  <si>
    <t>Cifuentes, Kim</t>
  </si>
  <si>
    <t>Dorchinecz, Matt</t>
  </si>
  <si>
    <t>McIver, Rob</t>
  </si>
  <si>
    <t>Staggs, Blaine</t>
  </si>
  <si>
    <t>Weimiller, Aaron</t>
  </si>
  <si>
    <t>Millerman, Travis</t>
  </si>
  <si>
    <t>Candelaria III, Abe</t>
  </si>
  <si>
    <t>Khamken, Nuny</t>
  </si>
  <si>
    <t>Crapo, Luke</t>
  </si>
  <si>
    <t>Croft, Steven</t>
  </si>
  <si>
    <t>Matthews, Breyana</t>
  </si>
  <si>
    <t>Menne, Ashley</t>
  </si>
  <si>
    <t>Stamey, Alex</t>
  </si>
  <si>
    <t>Holmes, Mitchell</t>
  </si>
  <si>
    <t>Howard, Brett</t>
  </si>
  <si>
    <t>Kamin, Chris</t>
  </si>
  <si>
    <t>Lampson, Trevor</t>
  </si>
  <si>
    <t>Penman, Derek</t>
  </si>
  <si>
    <t>Kerley, Madison</t>
  </si>
  <si>
    <t>Anokhina, Sofia</t>
  </si>
  <si>
    <t>Kellaney, Ken</t>
  </si>
  <si>
    <t>Yoo, Jimin</t>
  </si>
  <si>
    <t>Thomas, Chris</t>
  </si>
  <si>
    <t>Lawson, Michael</t>
  </si>
  <si>
    <t>Davis, Ron</t>
  </si>
  <si>
    <t>Murray, Blake</t>
  </si>
  <si>
    <t>Labrum, Tyler</t>
  </si>
  <si>
    <t>Hamill, Caden</t>
  </si>
  <si>
    <t>Rustand, Eric</t>
  </si>
  <si>
    <t>Wayment, Brad</t>
  </si>
  <si>
    <t>Pape, Bruce</t>
  </si>
  <si>
    <t>Walton, Robin</t>
  </si>
  <si>
    <t>Bremer, Beau</t>
  </si>
  <si>
    <t>Average Points:</t>
  </si>
  <si>
    <t>Tovey, Devin</t>
  </si>
  <si>
    <t>Palmer, Kenny</t>
  </si>
  <si>
    <t>Dewald, Steele</t>
  </si>
  <si>
    <t>Fox, John</t>
  </si>
  <si>
    <t>Mulhall, Ali</t>
  </si>
  <si>
    <t>Larson, Kareen</t>
  </si>
  <si>
    <t>McMillan, Shane</t>
  </si>
  <si>
    <t>Hastings, Peyton</t>
  </si>
  <si>
    <t>Kuhn, Darren</t>
  </si>
  <si>
    <t>Turner, Elijah</t>
  </si>
  <si>
    <t>Shluker, Justin</t>
  </si>
  <si>
    <t>Heslington, Davis</t>
  </si>
  <si>
    <t>Schone, Lucas</t>
  </si>
  <si>
    <t>Schone, Noah</t>
  </si>
  <si>
    <t>Owen, John</t>
  </si>
  <si>
    <t>Salvo, Sarah</t>
  </si>
  <si>
    <t>Horstmann, Patrick</t>
  </si>
  <si>
    <t>Totlis, Tori</t>
  </si>
  <si>
    <t>Krapfl, Robin</t>
  </si>
  <si>
    <t>Galbraith, David</t>
  </si>
  <si>
    <t>Wooldridge, Tyler</t>
  </si>
  <si>
    <t>Martin, Michael</t>
  </si>
  <si>
    <t>Engel, Sam</t>
  </si>
  <si>
    <t>Bearrie, John</t>
  </si>
  <si>
    <t>Blanchard, Brian</t>
  </si>
  <si>
    <t>Juszczak, Nick</t>
  </si>
  <si>
    <t>Red Horse, Rebecca</t>
  </si>
  <si>
    <t>Hodgkins, Kirsty</t>
  </si>
  <si>
    <t>Smith, Scott</t>
  </si>
  <si>
    <t>Davidson, Mike</t>
  </si>
  <si>
    <t>Pelletier, Ryan</t>
  </si>
  <si>
    <t>Dupree, Hayes</t>
  </si>
  <si>
    <t>Marshall, Kristoffer</t>
  </si>
  <si>
    <t>Byrum, Jake</t>
  </si>
  <si>
    <t>Neils, Matthew</t>
  </si>
  <si>
    <t>Beach, Warner</t>
  </si>
  <si>
    <t>Brenneman, Mike</t>
  </si>
  <si>
    <t>Pratt, Colin</t>
  </si>
  <si>
    <t>Klasse, Leigh</t>
  </si>
  <si>
    <t>Chiesa, John</t>
  </si>
  <si>
    <t>Cabrera, Joe</t>
  </si>
  <si>
    <t>Schaller, John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</si>
</sst>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66"/>
  <sheetViews>
    <sheetView topLeftCell="A137" workbookViewId="0">
      <selection activeCell="H117" sqref="H117"/>
    </sheetView>
  </sheetViews>
  <sheetFormatPr defaultColWidth="8.85546875" defaultRowHeight="15" x14ac:dyDescent="0.25"/>
  <cols>
    <col min="2" max="2" width="19.85546875" customWidth="1"/>
    <col min="3" max="16" width="10.7109375" customWidth="1"/>
  </cols>
  <sheetData>
    <row r="1" spans="1:39" s="2" customFormat="1" ht="26.25" customHeight="1" x14ac:dyDescent="0.35">
      <c r="A1" s="8" t="s">
        <v>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1"/>
    </row>
    <row r="2" spans="1:39" s="3" customFormat="1" ht="27.75" customHeight="1" x14ac:dyDescent="0.25">
      <c r="B2" s="4" t="s">
        <v>0</v>
      </c>
      <c r="C2" s="5" t="s">
        <v>1</v>
      </c>
      <c r="D2" s="5" t="s">
        <v>334</v>
      </c>
      <c r="E2" s="5" t="s">
        <v>2</v>
      </c>
      <c r="F2" s="5">
        <v>2024</v>
      </c>
      <c r="G2" s="5">
        <v>2023</v>
      </c>
      <c r="H2" s="5">
        <v>2022</v>
      </c>
      <c r="I2" s="5">
        <v>2021</v>
      </c>
      <c r="J2" s="5">
        <v>2020</v>
      </c>
      <c r="K2" s="5">
        <v>2019</v>
      </c>
      <c r="L2" s="5">
        <v>2018</v>
      </c>
      <c r="M2" s="5">
        <v>2017</v>
      </c>
      <c r="N2" s="5">
        <v>2016</v>
      </c>
      <c r="O2" s="5">
        <v>2015</v>
      </c>
      <c r="P2" s="5">
        <v>2014</v>
      </c>
      <c r="Q2" s="3">
        <v>2013</v>
      </c>
      <c r="R2" s="3">
        <v>2012</v>
      </c>
      <c r="S2" s="3">
        <v>2011</v>
      </c>
      <c r="T2" s="3">
        <v>2010</v>
      </c>
      <c r="U2" s="3">
        <v>2009</v>
      </c>
      <c r="V2" s="3">
        <v>2008</v>
      </c>
      <c r="W2" s="3">
        <v>2007</v>
      </c>
      <c r="X2" s="3">
        <v>2006</v>
      </c>
      <c r="Y2" s="3">
        <v>2005</v>
      </c>
      <c r="Z2" s="3">
        <v>2004</v>
      </c>
      <c r="AA2" s="3">
        <v>2003</v>
      </c>
      <c r="AB2" s="3">
        <v>2002</v>
      </c>
      <c r="AC2" s="3">
        <v>2001</v>
      </c>
      <c r="AD2" s="3">
        <v>2000</v>
      </c>
      <c r="AE2" s="3">
        <v>1999</v>
      </c>
      <c r="AF2" s="3">
        <v>1998</v>
      </c>
      <c r="AG2" s="3">
        <v>1997</v>
      </c>
      <c r="AH2" s="3">
        <v>1996</v>
      </c>
      <c r="AI2" s="3">
        <v>1995</v>
      </c>
      <c r="AJ2" s="3">
        <v>1994</v>
      </c>
      <c r="AK2" s="3">
        <v>1993</v>
      </c>
      <c r="AL2" s="3">
        <v>1992</v>
      </c>
      <c r="AM2" s="3">
        <v>1991</v>
      </c>
    </row>
    <row r="3" spans="1:39" s="2" customFormat="1" ht="15" customHeight="1" x14ac:dyDescent="0.25">
      <c r="A3"/>
      <c r="B3" s="2" t="s">
        <v>81</v>
      </c>
      <c r="C3">
        <f>F3+G3+H3+I3+J3+K3+L3+M3+N3+O3+Q3+R3+S3+T3+U3+V3+W3+X3+Y3+Z3+AA3+AB3+AC3+AD3+AE3+AF3+AG3+AH3+AI3+AJ3+AK3+AL3+AM3+P3</f>
        <v>2</v>
      </c>
      <c r="D3" s="9">
        <f>AVERAGE(F3:AM3)</f>
        <v>2</v>
      </c>
      <c r="E3">
        <f>COUNT(F3:AM3)</f>
        <v>1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>
        <v>2</v>
      </c>
      <c r="AA3"/>
      <c r="AB3"/>
      <c r="AC3"/>
      <c r="AD3"/>
      <c r="AE3"/>
      <c r="AF3"/>
      <c r="AG3"/>
      <c r="AH3"/>
      <c r="AI3"/>
      <c r="AJ3"/>
      <c r="AK3"/>
      <c r="AL3"/>
      <c r="AM3"/>
    </row>
    <row r="4" spans="1:39" s="2" customFormat="1" ht="15" customHeight="1" x14ac:dyDescent="0.25">
      <c r="A4"/>
      <c r="B4" s="2" t="s">
        <v>291</v>
      </c>
      <c r="C4">
        <f t="shared" ref="C4:C70" si="0">F4+G4+H4+I4+J4+K4+L4+M4+N4+O4+Q4+R4+S4+T4+U4+V4+W4+X4+Y4+Z4+AA4+AB4+AC4+AD4+AE4+AF4+AG4+AH4+AI4+AJ4+AK4+AL4+AM4+P4</f>
        <v>2</v>
      </c>
      <c r="D4" s="9">
        <f t="shared" ref="D4:D70" si="1">AVERAGE(F4:AM4)</f>
        <v>2</v>
      </c>
      <c r="E4">
        <f t="shared" ref="E4:E70" si="2">COUNT(F4:AM4)</f>
        <v>1</v>
      </c>
      <c r="F4"/>
      <c r="G4"/>
      <c r="H4"/>
      <c r="I4"/>
      <c r="J4"/>
      <c r="K4"/>
      <c r="L4"/>
      <c r="M4"/>
      <c r="N4">
        <v>2</v>
      </c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</row>
    <row r="5" spans="1:39" ht="15" customHeight="1" x14ac:dyDescent="0.25">
      <c r="B5" s="2" t="s">
        <v>53</v>
      </c>
      <c r="C5">
        <f t="shared" si="0"/>
        <v>1.25</v>
      </c>
      <c r="D5" s="9">
        <f t="shared" si="1"/>
        <v>1.25</v>
      </c>
      <c r="E5">
        <f t="shared" si="2"/>
        <v>1</v>
      </c>
      <c r="AD5">
        <v>1.25</v>
      </c>
    </row>
    <row r="6" spans="1:39" x14ac:dyDescent="0.25">
      <c r="B6" s="2" t="s">
        <v>110</v>
      </c>
      <c r="C6">
        <f t="shared" si="0"/>
        <v>4.25</v>
      </c>
      <c r="D6" s="9">
        <f t="shared" si="1"/>
        <v>4.25</v>
      </c>
      <c r="E6">
        <f t="shared" si="2"/>
        <v>1</v>
      </c>
      <c r="U6">
        <v>4.25</v>
      </c>
    </row>
    <row r="7" spans="1:39" x14ac:dyDescent="0.25">
      <c r="A7" s="2"/>
      <c r="B7" t="s">
        <v>9</v>
      </c>
      <c r="C7">
        <f t="shared" si="0"/>
        <v>25.25</v>
      </c>
      <c r="D7" s="9">
        <f t="shared" si="1"/>
        <v>3.15625</v>
      </c>
      <c r="E7">
        <f t="shared" si="2"/>
        <v>8</v>
      </c>
      <c r="R7">
        <v>3.5</v>
      </c>
      <c r="AE7">
        <v>1</v>
      </c>
      <c r="AF7">
        <v>3</v>
      </c>
      <c r="AG7">
        <v>4.75</v>
      </c>
      <c r="AI7">
        <v>2.5</v>
      </c>
      <c r="AK7">
        <v>4.5</v>
      </c>
      <c r="AL7">
        <v>3.75</v>
      </c>
      <c r="AM7">
        <v>2.25</v>
      </c>
    </row>
    <row r="8" spans="1:39" x14ac:dyDescent="0.25">
      <c r="B8" s="2" t="s">
        <v>92</v>
      </c>
      <c r="C8">
        <f t="shared" si="0"/>
        <v>10.25</v>
      </c>
      <c r="D8" s="9">
        <f t="shared" si="1"/>
        <v>3.4166666666666665</v>
      </c>
      <c r="E8">
        <f t="shared" si="2"/>
        <v>3</v>
      </c>
      <c r="U8">
        <v>2</v>
      </c>
      <c r="V8">
        <v>5.5</v>
      </c>
      <c r="X8">
        <v>2.75</v>
      </c>
    </row>
    <row r="9" spans="1:39" x14ac:dyDescent="0.25">
      <c r="B9" t="s">
        <v>52</v>
      </c>
      <c r="C9">
        <f t="shared" si="0"/>
        <v>3</v>
      </c>
      <c r="D9" s="9">
        <f t="shared" si="1"/>
        <v>3</v>
      </c>
      <c r="E9">
        <f t="shared" si="2"/>
        <v>1</v>
      </c>
      <c r="AM9">
        <v>3</v>
      </c>
    </row>
    <row r="10" spans="1:39" x14ac:dyDescent="0.25">
      <c r="B10" s="2" t="s">
        <v>63</v>
      </c>
      <c r="C10">
        <f t="shared" si="0"/>
        <v>10.75</v>
      </c>
      <c r="D10" s="9">
        <f t="shared" si="1"/>
        <v>2.6875</v>
      </c>
      <c r="E10">
        <f t="shared" si="2"/>
        <v>4</v>
      </c>
      <c r="AG10">
        <v>2.25</v>
      </c>
      <c r="AH10">
        <v>2.75</v>
      </c>
      <c r="AJ10">
        <v>2.25</v>
      </c>
      <c r="AK10">
        <v>3.5</v>
      </c>
    </row>
    <row r="11" spans="1:39" x14ac:dyDescent="0.25">
      <c r="B11" s="2" t="s">
        <v>90</v>
      </c>
      <c r="C11">
        <f t="shared" si="0"/>
        <v>3.25</v>
      </c>
      <c r="D11" s="9">
        <f t="shared" si="1"/>
        <v>3.25</v>
      </c>
      <c r="E11">
        <f t="shared" si="2"/>
        <v>1</v>
      </c>
      <c r="X11">
        <v>3.25</v>
      </c>
    </row>
    <row r="12" spans="1:39" x14ac:dyDescent="0.25">
      <c r="B12" s="2" t="s">
        <v>112</v>
      </c>
      <c r="C12">
        <f t="shared" si="0"/>
        <v>1</v>
      </c>
      <c r="D12" s="9">
        <f t="shared" si="1"/>
        <v>1</v>
      </c>
      <c r="E12">
        <f t="shared" si="2"/>
        <v>1</v>
      </c>
      <c r="AC12">
        <v>1</v>
      </c>
    </row>
    <row r="13" spans="1:39" x14ac:dyDescent="0.25">
      <c r="B13" s="2" t="s">
        <v>126</v>
      </c>
      <c r="C13">
        <f t="shared" si="0"/>
        <v>6.5</v>
      </c>
      <c r="D13" s="9">
        <f t="shared" si="1"/>
        <v>6.5</v>
      </c>
      <c r="E13">
        <f t="shared" si="2"/>
        <v>1</v>
      </c>
      <c r="Q13">
        <v>6.5</v>
      </c>
    </row>
    <row r="14" spans="1:39" x14ac:dyDescent="0.25">
      <c r="B14" s="2" t="s">
        <v>51</v>
      </c>
      <c r="C14">
        <f t="shared" si="0"/>
        <v>4.75</v>
      </c>
      <c r="D14" s="9">
        <f t="shared" si="1"/>
        <v>2.375</v>
      </c>
      <c r="E14">
        <f t="shared" si="2"/>
        <v>2</v>
      </c>
      <c r="H14">
        <v>4.5</v>
      </c>
      <c r="AF14">
        <v>0.25</v>
      </c>
    </row>
    <row r="15" spans="1:39" x14ac:dyDescent="0.25">
      <c r="B15" s="2" t="s">
        <v>50</v>
      </c>
      <c r="C15">
        <f t="shared" si="0"/>
        <v>5.5</v>
      </c>
      <c r="D15" s="9">
        <f t="shared" si="1"/>
        <v>2.75</v>
      </c>
      <c r="E15">
        <f t="shared" si="2"/>
        <v>2</v>
      </c>
      <c r="AC15">
        <v>3.5</v>
      </c>
      <c r="AH15">
        <v>2</v>
      </c>
    </row>
    <row r="16" spans="1:39" x14ac:dyDescent="0.25">
      <c r="B16" t="s">
        <v>49</v>
      </c>
      <c r="C16">
        <f t="shared" si="0"/>
        <v>5.75</v>
      </c>
      <c r="D16" s="9">
        <f t="shared" si="1"/>
        <v>2.875</v>
      </c>
      <c r="E16">
        <f t="shared" si="2"/>
        <v>2</v>
      </c>
      <c r="AK16">
        <v>3</v>
      </c>
      <c r="AM16">
        <v>2.75</v>
      </c>
    </row>
    <row r="17" spans="2:39" x14ac:dyDescent="0.25">
      <c r="B17" s="2" t="s">
        <v>48</v>
      </c>
      <c r="C17">
        <f t="shared" si="0"/>
        <v>5</v>
      </c>
      <c r="D17" s="9">
        <f t="shared" si="1"/>
        <v>2.5</v>
      </c>
      <c r="E17">
        <f t="shared" si="2"/>
        <v>2</v>
      </c>
      <c r="AF17">
        <v>0.5</v>
      </c>
      <c r="AG17">
        <v>4.5</v>
      </c>
    </row>
    <row r="18" spans="2:39" x14ac:dyDescent="0.25">
      <c r="B18" s="2" t="s">
        <v>121</v>
      </c>
      <c r="C18">
        <f t="shared" si="0"/>
        <v>4</v>
      </c>
      <c r="D18" s="9">
        <f t="shared" si="1"/>
        <v>4</v>
      </c>
      <c r="E18">
        <f t="shared" si="2"/>
        <v>1</v>
      </c>
      <c r="S18">
        <v>4</v>
      </c>
    </row>
    <row r="19" spans="2:39" x14ac:dyDescent="0.25">
      <c r="B19" s="2" t="s">
        <v>288</v>
      </c>
      <c r="C19">
        <f t="shared" si="0"/>
        <v>14.75</v>
      </c>
      <c r="D19" s="9">
        <f t="shared" si="1"/>
        <v>3.6875</v>
      </c>
      <c r="E19">
        <f t="shared" si="2"/>
        <v>4</v>
      </c>
      <c r="J19">
        <v>2.25</v>
      </c>
      <c r="M19">
        <v>4.75</v>
      </c>
      <c r="N19">
        <v>3.5</v>
      </c>
      <c r="O19">
        <v>4.25</v>
      </c>
    </row>
    <row r="20" spans="2:39" x14ac:dyDescent="0.25">
      <c r="B20" s="2" t="s">
        <v>47</v>
      </c>
      <c r="C20">
        <f t="shared" si="0"/>
        <v>8</v>
      </c>
      <c r="D20" s="9">
        <f t="shared" si="1"/>
        <v>2.6666666666666665</v>
      </c>
      <c r="E20">
        <f t="shared" si="2"/>
        <v>3</v>
      </c>
      <c r="W20">
        <v>2.5</v>
      </c>
      <c r="AF20">
        <v>0.5</v>
      </c>
      <c r="AG20">
        <v>5</v>
      </c>
    </row>
    <row r="21" spans="2:39" x14ac:dyDescent="0.25">
      <c r="B21" s="2" t="s">
        <v>62</v>
      </c>
      <c r="C21">
        <f t="shared" si="0"/>
        <v>5.5</v>
      </c>
      <c r="D21" s="9">
        <f t="shared" si="1"/>
        <v>5.5</v>
      </c>
      <c r="E21">
        <f t="shared" si="2"/>
        <v>1</v>
      </c>
      <c r="AL21">
        <v>5.5</v>
      </c>
    </row>
    <row r="22" spans="2:39" x14ac:dyDescent="0.25">
      <c r="B22" s="2" t="s">
        <v>46</v>
      </c>
      <c r="C22">
        <f t="shared" si="0"/>
        <v>26.75</v>
      </c>
      <c r="D22" s="9">
        <f t="shared" si="1"/>
        <v>3.34375</v>
      </c>
      <c r="E22">
        <f t="shared" si="2"/>
        <v>8</v>
      </c>
      <c r="Z22">
        <v>1.25</v>
      </c>
      <c r="AA22">
        <v>1</v>
      </c>
      <c r="AC22">
        <v>4.25</v>
      </c>
      <c r="AD22">
        <v>4.25</v>
      </c>
      <c r="AG22">
        <v>4.75</v>
      </c>
      <c r="AH22">
        <v>3.5</v>
      </c>
      <c r="AI22">
        <v>3.75</v>
      </c>
      <c r="AM22">
        <v>4</v>
      </c>
    </row>
    <row r="23" spans="2:39" x14ac:dyDescent="0.25">
      <c r="B23" s="2" t="s">
        <v>45</v>
      </c>
      <c r="C23">
        <f t="shared" si="0"/>
        <v>10.5</v>
      </c>
      <c r="D23" s="9">
        <f t="shared" si="1"/>
        <v>3.5</v>
      </c>
      <c r="E23">
        <f t="shared" si="2"/>
        <v>3</v>
      </c>
      <c r="AI23">
        <v>4.5</v>
      </c>
      <c r="AJ23">
        <v>2.5</v>
      </c>
      <c r="AK23">
        <v>3.5</v>
      </c>
    </row>
    <row r="24" spans="2:39" x14ac:dyDescent="0.25">
      <c r="B24" s="2" t="s">
        <v>44</v>
      </c>
      <c r="C24">
        <f t="shared" si="0"/>
        <v>7.75</v>
      </c>
      <c r="D24" s="9">
        <f t="shared" si="1"/>
        <v>3.875</v>
      </c>
      <c r="E24">
        <f t="shared" si="2"/>
        <v>2</v>
      </c>
      <c r="Y24">
        <v>2.5</v>
      </c>
      <c r="AI24">
        <v>5.25</v>
      </c>
    </row>
    <row r="25" spans="2:39" x14ac:dyDescent="0.25">
      <c r="B25" s="2" t="s">
        <v>116</v>
      </c>
      <c r="C25">
        <f t="shared" si="0"/>
        <v>2.25</v>
      </c>
      <c r="D25" s="9">
        <f t="shared" si="1"/>
        <v>2.25</v>
      </c>
      <c r="E25">
        <f t="shared" si="2"/>
        <v>1</v>
      </c>
      <c r="Z25">
        <v>2.25</v>
      </c>
    </row>
    <row r="26" spans="2:39" x14ac:dyDescent="0.25">
      <c r="B26" s="2" t="s">
        <v>97</v>
      </c>
      <c r="C26">
        <f t="shared" si="0"/>
        <v>5.25</v>
      </c>
      <c r="D26" s="9">
        <f t="shared" si="1"/>
        <v>5.25</v>
      </c>
      <c r="E26">
        <f t="shared" si="2"/>
        <v>1</v>
      </c>
      <c r="V26">
        <v>5.25</v>
      </c>
    </row>
    <row r="27" spans="2:39" x14ac:dyDescent="0.25">
      <c r="B27" s="2" t="s">
        <v>106</v>
      </c>
      <c r="C27">
        <f t="shared" si="0"/>
        <v>8.25</v>
      </c>
      <c r="D27" s="9">
        <f t="shared" si="1"/>
        <v>4.125</v>
      </c>
      <c r="E27">
        <f t="shared" si="2"/>
        <v>2</v>
      </c>
      <c r="Y27">
        <v>5</v>
      </c>
      <c r="Z27">
        <v>3.25</v>
      </c>
    </row>
    <row r="28" spans="2:39" x14ac:dyDescent="0.25">
      <c r="B28" s="2" t="s">
        <v>132</v>
      </c>
      <c r="C28">
        <f t="shared" si="0"/>
        <v>37</v>
      </c>
      <c r="D28" s="9">
        <f t="shared" si="1"/>
        <v>4.625</v>
      </c>
      <c r="E28">
        <f t="shared" si="2"/>
        <v>8</v>
      </c>
      <c r="F28">
        <v>5.75</v>
      </c>
      <c r="G28">
        <v>5</v>
      </c>
      <c r="L28">
        <v>2.5</v>
      </c>
      <c r="M28">
        <v>5</v>
      </c>
      <c r="N28">
        <v>4</v>
      </c>
      <c r="O28">
        <v>5.5</v>
      </c>
      <c r="P28">
        <v>5.25</v>
      </c>
      <c r="Q28">
        <v>4</v>
      </c>
    </row>
    <row r="29" spans="2:39" x14ac:dyDescent="0.25">
      <c r="B29" s="2" t="s">
        <v>88</v>
      </c>
      <c r="C29">
        <f t="shared" si="0"/>
        <v>18.5</v>
      </c>
      <c r="D29" s="9">
        <f t="shared" si="1"/>
        <v>3.7</v>
      </c>
      <c r="E29">
        <f t="shared" si="2"/>
        <v>5</v>
      </c>
      <c r="S29">
        <v>4</v>
      </c>
      <c r="T29">
        <v>2</v>
      </c>
      <c r="W29">
        <v>4</v>
      </c>
      <c r="X29">
        <v>3.75</v>
      </c>
      <c r="Y29">
        <v>4.75</v>
      </c>
    </row>
    <row r="30" spans="2:39" x14ac:dyDescent="0.25">
      <c r="B30" s="2" t="s">
        <v>309</v>
      </c>
      <c r="C30">
        <f t="shared" si="0"/>
        <v>12.25</v>
      </c>
      <c r="D30" s="9">
        <f t="shared" si="1"/>
        <v>4.083333333333333</v>
      </c>
      <c r="E30">
        <f t="shared" si="2"/>
        <v>3</v>
      </c>
      <c r="I30">
        <v>2.75</v>
      </c>
      <c r="J30">
        <v>5.75</v>
      </c>
      <c r="K30">
        <v>3.75</v>
      </c>
    </row>
    <row r="31" spans="2:39" x14ac:dyDescent="0.25">
      <c r="B31" s="2" t="s">
        <v>99</v>
      </c>
      <c r="C31">
        <f t="shared" si="0"/>
        <v>21</v>
      </c>
      <c r="D31" s="9">
        <f t="shared" si="1"/>
        <v>4.2</v>
      </c>
      <c r="E31">
        <f t="shared" si="2"/>
        <v>5</v>
      </c>
      <c r="G31">
        <v>4.75</v>
      </c>
      <c r="M31">
        <v>4</v>
      </c>
      <c r="N31">
        <v>5</v>
      </c>
      <c r="O31">
        <v>5</v>
      </c>
      <c r="T31">
        <v>2.25</v>
      </c>
    </row>
    <row r="32" spans="2:39" x14ac:dyDescent="0.25">
      <c r="B32" s="2" t="s">
        <v>310</v>
      </c>
      <c r="C32">
        <f t="shared" si="0"/>
        <v>11.5</v>
      </c>
      <c r="D32" s="9">
        <f t="shared" si="1"/>
        <v>3.8333333333333335</v>
      </c>
      <c r="E32">
        <f t="shared" si="2"/>
        <v>3</v>
      </c>
      <c r="G32">
        <v>3.5</v>
      </c>
      <c r="H32">
        <v>3.5</v>
      </c>
      <c r="J32">
        <v>4.5</v>
      </c>
    </row>
    <row r="33" spans="2:39" x14ac:dyDescent="0.25">
      <c r="B33" s="2" t="s">
        <v>43</v>
      </c>
      <c r="C33">
        <f t="shared" si="0"/>
        <v>10.75</v>
      </c>
      <c r="D33" s="9">
        <f t="shared" si="1"/>
        <v>3.5833333333333335</v>
      </c>
      <c r="E33">
        <f t="shared" si="2"/>
        <v>3</v>
      </c>
      <c r="AH33">
        <v>4</v>
      </c>
      <c r="AJ33">
        <v>1.75</v>
      </c>
      <c r="AK33">
        <v>5</v>
      </c>
    </row>
    <row r="34" spans="2:39" x14ac:dyDescent="0.25">
      <c r="B34" s="2" t="s">
        <v>42</v>
      </c>
      <c r="C34">
        <f t="shared" si="0"/>
        <v>0</v>
      </c>
      <c r="D34" s="9" t="e">
        <f t="shared" si="1"/>
        <v>#DIV/0!</v>
      </c>
      <c r="E34">
        <f t="shared" si="2"/>
        <v>0</v>
      </c>
    </row>
    <row r="35" spans="2:39" x14ac:dyDescent="0.25">
      <c r="B35" s="2" t="s">
        <v>325</v>
      </c>
      <c r="C35">
        <f t="shared" si="0"/>
        <v>4.25</v>
      </c>
      <c r="D35" s="9">
        <f t="shared" si="1"/>
        <v>4.25</v>
      </c>
      <c r="E35">
        <f t="shared" si="2"/>
        <v>1</v>
      </c>
      <c r="L35">
        <v>4.25</v>
      </c>
    </row>
    <row r="36" spans="2:39" x14ac:dyDescent="0.25">
      <c r="B36" s="2" t="s">
        <v>41</v>
      </c>
      <c r="C36">
        <f t="shared" si="0"/>
        <v>6.5</v>
      </c>
      <c r="D36" s="9">
        <f t="shared" si="1"/>
        <v>3.25</v>
      </c>
      <c r="E36">
        <f t="shared" si="2"/>
        <v>2</v>
      </c>
      <c r="AI36">
        <v>3.5</v>
      </c>
      <c r="AL36">
        <v>3</v>
      </c>
    </row>
    <row r="37" spans="2:39" x14ac:dyDescent="0.25">
      <c r="B37" s="2" t="s">
        <v>337</v>
      </c>
      <c r="C37">
        <f t="shared" si="0"/>
        <v>3.75</v>
      </c>
      <c r="D37" s="9">
        <f t="shared" si="1"/>
        <v>3.75</v>
      </c>
      <c r="E37">
        <f t="shared" si="2"/>
        <v>1</v>
      </c>
      <c r="F37">
        <v>3.75</v>
      </c>
    </row>
    <row r="38" spans="2:39" x14ac:dyDescent="0.25">
      <c r="B38" t="s">
        <v>7</v>
      </c>
      <c r="C38">
        <f t="shared" si="0"/>
        <v>2.5</v>
      </c>
      <c r="D38" s="9">
        <f t="shared" si="1"/>
        <v>2.5</v>
      </c>
      <c r="E38">
        <f t="shared" si="2"/>
        <v>1</v>
      </c>
      <c r="AL38">
        <v>2.5</v>
      </c>
    </row>
    <row r="39" spans="2:39" x14ac:dyDescent="0.25">
      <c r="B39" s="2" t="s">
        <v>125</v>
      </c>
      <c r="C39">
        <f t="shared" si="0"/>
        <v>5.5</v>
      </c>
      <c r="D39" s="9">
        <f t="shared" si="1"/>
        <v>5.5</v>
      </c>
      <c r="E39">
        <f t="shared" si="2"/>
        <v>1</v>
      </c>
      <c r="R39">
        <v>5.5</v>
      </c>
    </row>
    <row r="40" spans="2:39" x14ac:dyDescent="0.25">
      <c r="B40" s="2" t="s">
        <v>70</v>
      </c>
      <c r="C40">
        <f t="shared" si="0"/>
        <v>4.5</v>
      </c>
      <c r="D40" s="9">
        <f t="shared" si="1"/>
        <v>4.5</v>
      </c>
      <c r="E40">
        <f t="shared" si="2"/>
        <v>1</v>
      </c>
      <c r="AC40">
        <v>4.5</v>
      </c>
    </row>
    <row r="41" spans="2:39" x14ac:dyDescent="0.25">
      <c r="B41" s="2" t="s">
        <v>59</v>
      </c>
      <c r="C41">
        <f t="shared" si="0"/>
        <v>3.75</v>
      </c>
      <c r="D41" s="9">
        <f t="shared" si="1"/>
        <v>3.75</v>
      </c>
      <c r="E41">
        <f t="shared" si="2"/>
        <v>1</v>
      </c>
      <c r="AD41">
        <v>3.75</v>
      </c>
    </row>
    <row r="42" spans="2:39" x14ac:dyDescent="0.25">
      <c r="B42" s="2" t="s">
        <v>127</v>
      </c>
      <c r="C42">
        <f t="shared" si="0"/>
        <v>5.5</v>
      </c>
      <c r="D42" s="9">
        <f t="shared" si="1"/>
        <v>5.5</v>
      </c>
      <c r="E42">
        <f t="shared" si="2"/>
        <v>1</v>
      </c>
      <c r="Q42">
        <v>5.5</v>
      </c>
    </row>
    <row r="43" spans="2:39" x14ac:dyDescent="0.25">
      <c r="B43" s="2" t="s">
        <v>40</v>
      </c>
      <c r="C43">
        <f t="shared" si="0"/>
        <v>13.25</v>
      </c>
      <c r="D43" s="9">
        <f t="shared" si="1"/>
        <v>2.65</v>
      </c>
      <c r="E43">
        <f t="shared" si="2"/>
        <v>5</v>
      </c>
      <c r="AI43">
        <v>3</v>
      </c>
      <c r="AJ43">
        <v>2.75</v>
      </c>
      <c r="AK43">
        <v>1.75</v>
      </c>
      <c r="AL43">
        <v>3.25</v>
      </c>
      <c r="AM43">
        <v>2.5</v>
      </c>
    </row>
    <row r="44" spans="2:39" x14ac:dyDescent="0.25">
      <c r="B44" s="2" t="s">
        <v>39</v>
      </c>
      <c r="C44">
        <f t="shared" si="0"/>
        <v>14</v>
      </c>
      <c r="D44" s="9">
        <f t="shared" si="1"/>
        <v>4.666666666666667</v>
      </c>
      <c r="E44">
        <f t="shared" si="2"/>
        <v>3</v>
      </c>
      <c r="AD44">
        <v>2.25</v>
      </c>
      <c r="AI44">
        <v>6</v>
      </c>
      <c r="AJ44">
        <v>5.75</v>
      </c>
    </row>
    <row r="45" spans="2:39" x14ac:dyDescent="0.25">
      <c r="B45" s="2" t="s">
        <v>38</v>
      </c>
      <c r="C45">
        <f t="shared" si="0"/>
        <v>1.5</v>
      </c>
      <c r="D45" s="9">
        <f t="shared" si="1"/>
        <v>1.5</v>
      </c>
      <c r="E45">
        <f t="shared" si="2"/>
        <v>1</v>
      </c>
      <c r="AG45">
        <v>1.5</v>
      </c>
    </row>
    <row r="46" spans="2:39" x14ac:dyDescent="0.25">
      <c r="B46" s="2" t="s">
        <v>128</v>
      </c>
      <c r="C46">
        <f t="shared" si="0"/>
        <v>3.25</v>
      </c>
      <c r="D46" s="9">
        <f t="shared" si="1"/>
        <v>3.25</v>
      </c>
      <c r="E46">
        <f t="shared" si="2"/>
        <v>1</v>
      </c>
      <c r="Q46">
        <v>3.25</v>
      </c>
    </row>
    <row r="47" spans="2:39" x14ac:dyDescent="0.25">
      <c r="B47" s="2" t="s">
        <v>338</v>
      </c>
      <c r="C47">
        <f t="shared" si="0"/>
        <v>3.5</v>
      </c>
      <c r="D47" s="9">
        <f t="shared" si="1"/>
        <v>3.5</v>
      </c>
      <c r="E47">
        <f t="shared" si="2"/>
        <v>1</v>
      </c>
      <c r="F47">
        <v>3.5</v>
      </c>
    </row>
    <row r="48" spans="2:39" x14ac:dyDescent="0.25">
      <c r="B48" s="2" t="s">
        <v>118</v>
      </c>
      <c r="C48">
        <f t="shared" si="0"/>
        <v>24.25</v>
      </c>
      <c r="D48" s="9">
        <f t="shared" si="1"/>
        <v>3.03125</v>
      </c>
      <c r="E48">
        <f t="shared" si="2"/>
        <v>8</v>
      </c>
      <c r="J48">
        <v>0</v>
      </c>
      <c r="K48">
        <v>0</v>
      </c>
      <c r="Q48">
        <v>5.5</v>
      </c>
      <c r="R48">
        <v>4.5</v>
      </c>
      <c r="S48">
        <v>3</v>
      </c>
      <c r="U48">
        <v>5</v>
      </c>
      <c r="V48">
        <v>3.75</v>
      </c>
      <c r="W48">
        <v>2.5</v>
      </c>
    </row>
    <row r="49" spans="2:39" x14ac:dyDescent="0.25">
      <c r="B49" s="2" t="s">
        <v>98</v>
      </c>
      <c r="C49">
        <f t="shared" si="0"/>
        <v>2.5</v>
      </c>
      <c r="D49" s="9">
        <f t="shared" si="1"/>
        <v>1.25</v>
      </c>
      <c r="E49">
        <f t="shared" si="2"/>
        <v>2</v>
      </c>
      <c r="T49">
        <v>2.25</v>
      </c>
      <c r="U49">
        <v>0.25</v>
      </c>
    </row>
    <row r="50" spans="2:39" x14ac:dyDescent="0.25">
      <c r="B50" s="2" t="s">
        <v>87</v>
      </c>
      <c r="C50">
        <f t="shared" si="0"/>
        <v>0.5</v>
      </c>
      <c r="D50" s="9">
        <f t="shared" si="1"/>
        <v>0.5</v>
      </c>
      <c r="E50">
        <f t="shared" si="2"/>
        <v>1</v>
      </c>
      <c r="Y50">
        <v>0.5</v>
      </c>
    </row>
    <row r="51" spans="2:39" x14ac:dyDescent="0.25">
      <c r="B51" s="2" t="s">
        <v>108</v>
      </c>
      <c r="C51">
        <f t="shared" si="0"/>
        <v>12.75</v>
      </c>
      <c r="D51" s="9">
        <f t="shared" si="1"/>
        <v>3.1875</v>
      </c>
      <c r="E51">
        <f t="shared" si="2"/>
        <v>4</v>
      </c>
      <c r="T51">
        <v>2</v>
      </c>
      <c r="U51">
        <v>5.25</v>
      </c>
      <c r="V51">
        <v>2</v>
      </c>
      <c r="W51">
        <v>3.5</v>
      </c>
    </row>
    <row r="52" spans="2:39" x14ac:dyDescent="0.25">
      <c r="B52" s="2" t="s">
        <v>37</v>
      </c>
      <c r="C52">
        <f t="shared" si="0"/>
        <v>1.25</v>
      </c>
      <c r="D52" s="9">
        <f t="shared" si="1"/>
        <v>1.25</v>
      </c>
      <c r="E52">
        <f t="shared" si="2"/>
        <v>1</v>
      </c>
      <c r="AL52">
        <v>1.25</v>
      </c>
    </row>
    <row r="53" spans="2:39" x14ac:dyDescent="0.25">
      <c r="B53" s="2" t="s">
        <v>328</v>
      </c>
      <c r="C53">
        <f t="shared" si="0"/>
        <v>2.5</v>
      </c>
      <c r="D53" s="9">
        <f t="shared" si="1"/>
        <v>2.5</v>
      </c>
      <c r="E53">
        <f t="shared" si="2"/>
        <v>1</v>
      </c>
      <c r="L53">
        <v>2.5</v>
      </c>
    </row>
    <row r="54" spans="2:39" x14ac:dyDescent="0.25">
      <c r="B54" s="2" t="s">
        <v>113</v>
      </c>
      <c r="C54">
        <f t="shared" si="0"/>
        <v>5.25</v>
      </c>
      <c r="D54" s="9">
        <f t="shared" si="1"/>
        <v>2.625</v>
      </c>
      <c r="E54">
        <f t="shared" si="2"/>
        <v>2</v>
      </c>
      <c r="X54">
        <v>3.25</v>
      </c>
      <c r="AB54">
        <v>2</v>
      </c>
    </row>
    <row r="55" spans="2:39" x14ac:dyDescent="0.25">
      <c r="B55" s="2" t="s">
        <v>36</v>
      </c>
      <c r="C55">
        <f t="shared" si="0"/>
        <v>13</v>
      </c>
      <c r="D55" s="9">
        <f t="shared" si="1"/>
        <v>4.333333333333333</v>
      </c>
      <c r="E55">
        <f t="shared" si="2"/>
        <v>3</v>
      </c>
      <c r="Q55">
        <v>2.5</v>
      </c>
      <c r="AB55">
        <v>5.5</v>
      </c>
      <c r="AJ55">
        <v>5</v>
      </c>
    </row>
    <row r="56" spans="2:39" x14ac:dyDescent="0.25">
      <c r="B56" s="2" t="s">
        <v>280</v>
      </c>
      <c r="C56">
        <f t="shared" si="0"/>
        <v>6.75</v>
      </c>
      <c r="D56" s="9">
        <f t="shared" si="1"/>
        <v>3.375</v>
      </c>
      <c r="E56">
        <f t="shared" si="2"/>
        <v>2</v>
      </c>
      <c r="O56">
        <v>2.5</v>
      </c>
      <c r="P56">
        <v>4.25</v>
      </c>
    </row>
    <row r="57" spans="2:39" x14ac:dyDescent="0.25">
      <c r="B57" s="2" t="s">
        <v>35</v>
      </c>
      <c r="C57">
        <f t="shared" si="0"/>
        <v>2.75</v>
      </c>
      <c r="D57" s="9">
        <f t="shared" si="1"/>
        <v>2.75</v>
      </c>
      <c r="E57">
        <f t="shared" si="2"/>
        <v>1</v>
      </c>
      <c r="AG57">
        <v>2.75</v>
      </c>
    </row>
    <row r="58" spans="2:39" x14ac:dyDescent="0.25">
      <c r="B58" s="2" t="s">
        <v>342</v>
      </c>
      <c r="C58">
        <f t="shared" si="0"/>
        <v>2.25</v>
      </c>
      <c r="D58" s="9">
        <f t="shared" si="1"/>
        <v>2.25</v>
      </c>
      <c r="E58">
        <f t="shared" si="2"/>
        <v>1</v>
      </c>
      <c r="F58">
        <v>2.25</v>
      </c>
    </row>
    <row r="59" spans="2:39" x14ac:dyDescent="0.25">
      <c r="B59" s="2" t="s">
        <v>11</v>
      </c>
      <c r="C59">
        <f t="shared" si="0"/>
        <v>6.25</v>
      </c>
      <c r="D59" s="9">
        <f t="shared" si="1"/>
        <v>3.125</v>
      </c>
      <c r="E59">
        <f t="shared" si="2"/>
        <v>2</v>
      </c>
      <c r="AE59">
        <v>2.25</v>
      </c>
      <c r="AG59">
        <v>4</v>
      </c>
    </row>
    <row r="60" spans="2:39" x14ac:dyDescent="0.25">
      <c r="B60" s="2" t="s">
        <v>56</v>
      </c>
      <c r="C60">
        <f t="shared" si="0"/>
        <v>3</v>
      </c>
      <c r="D60" s="9">
        <f t="shared" si="1"/>
        <v>1.5</v>
      </c>
      <c r="E60">
        <f t="shared" si="2"/>
        <v>2</v>
      </c>
      <c r="AC60">
        <v>1.5</v>
      </c>
      <c r="AF60">
        <v>1.5</v>
      </c>
    </row>
    <row r="61" spans="2:39" x14ac:dyDescent="0.25">
      <c r="B61" s="2" t="s">
        <v>346</v>
      </c>
      <c r="C61">
        <f t="shared" si="0"/>
        <v>5</v>
      </c>
      <c r="D61" s="9">
        <f t="shared" si="1"/>
        <v>5</v>
      </c>
      <c r="E61">
        <f t="shared" si="2"/>
        <v>1</v>
      </c>
      <c r="G61">
        <v>5</v>
      </c>
    </row>
    <row r="62" spans="2:39" x14ac:dyDescent="0.25">
      <c r="B62" s="2" t="s">
        <v>86</v>
      </c>
      <c r="C62">
        <f t="shared" si="0"/>
        <v>25.5</v>
      </c>
      <c r="D62" s="9">
        <f t="shared" si="1"/>
        <v>3.6428571428571428</v>
      </c>
      <c r="E62">
        <f t="shared" si="2"/>
        <v>7</v>
      </c>
      <c r="F62">
        <v>5.5</v>
      </c>
      <c r="I62">
        <v>2.75</v>
      </c>
      <c r="J62">
        <v>3</v>
      </c>
      <c r="K62">
        <v>3.5</v>
      </c>
      <c r="L62">
        <v>4.25</v>
      </c>
      <c r="M62">
        <v>4</v>
      </c>
      <c r="Y62">
        <v>2.5</v>
      </c>
    </row>
    <row r="63" spans="2:39" x14ac:dyDescent="0.25">
      <c r="B63" s="2" t="s">
        <v>34</v>
      </c>
      <c r="C63">
        <f t="shared" si="0"/>
        <v>5</v>
      </c>
      <c r="D63" s="9">
        <f t="shared" si="1"/>
        <v>2.5</v>
      </c>
      <c r="E63">
        <f t="shared" si="2"/>
        <v>2</v>
      </c>
      <c r="AD63">
        <v>3.25</v>
      </c>
      <c r="AF63">
        <v>1.75</v>
      </c>
    </row>
    <row r="64" spans="2:39" x14ac:dyDescent="0.25">
      <c r="B64" s="2" t="s">
        <v>5</v>
      </c>
      <c r="C64">
        <f t="shared" si="0"/>
        <v>43.25</v>
      </c>
      <c r="D64" s="9">
        <f t="shared" si="1"/>
        <v>3.3269230769230771</v>
      </c>
      <c r="E64">
        <f t="shared" si="2"/>
        <v>13</v>
      </c>
      <c r="F64">
        <v>3.75</v>
      </c>
      <c r="G64">
        <v>3.5</v>
      </c>
      <c r="J64">
        <v>3</v>
      </c>
      <c r="K64">
        <v>3.75</v>
      </c>
      <c r="M64">
        <v>3.75</v>
      </c>
      <c r="N64">
        <v>3.5</v>
      </c>
      <c r="O64">
        <v>2.25</v>
      </c>
      <c r="P64">
        <v>2.75</v>
      </c>
      <c r="R64">
        <v>2.75</v>
      </c>
      <c r="V64">
        <v>5.25</v>
      </c>
      <c r="Z64">
        <v>3.25</v>
      </c>
      <c r="AJ64">
        <v>0.25</v>
      </c>
      <c r="AM64">
        <v>5.5</v>
      </c>
    </row>
    <row r="65" spans="2:39" x14ac:dyDescent="0.25">
      <c r="B65" s="2" t="s">
        <v>351</v>
      </c>
      <c r="C65">
        <f t="shared" si="0"/>
        <v>1.5</v>
      </c>
      <c r="D65" s="9">
        <f t="shared" si="1"/>
        <v>1.5</v>
      </c>
      <c r="E65">
        <f t="shared" si="2"/>
        <v>1</v>
      </c>
      <c r="I65">
        <v>1.5</v>
      </c>
    </row>
    <row r="66" spans="2:39" x14ac:dyDescent="0.25">
      <c r="B66" s="2" t="s">
        <v>115</v>
      </c>
      <c r="C66">
        <f t="shared" si="0"/>
        <v>0.25</v>
      </c>
      <c r="D66" s="9">
        <f t="shared" si="1"/>
        <v>0.25</v>
      </c>
      <c r="E66">
        <f t="shared" si="2"/>
        <v>1</v>
      </c>
      <c r="AA66">
        <v>0.25</v>
      </c>
    </row>
    <row r="67" spans="2:39" x14ac:dyDescent="0.25">
      <c r="B67" s="2" t="s">
        <v>33</v>
      </c>
      <c r="C67">
        <f t="shared" si="0"/>
        <v>0</v>
      </c>
      <c r="D67" s="9" t="e">
        <f t="shared" si="1"/>
        <v>#DIV/0!</v>
      </c>
      <c r="E67">
        <f t="shared" si="2"/>
        <v>0</v>
      </c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</row>
    <row r="68" spans="2:39" x14ac:dyDescent="0.25">
      <c r="B68" s="2" t="s">
        <v>89</v>
      </c>
      <c r="C68">
        <f t="shared" si="0"/>
        <v>4.25</v>
      </c>
      <c r="D68" s="9">
        <f t="shared" si="1"/>
        <v>4.25</v>
      </c>
      <c r="E68">
        <f t="shared" si="2"/>
        <v>1</v>
      </c>
      <c r="X68">
        <v>4.25</v>
      </c>
    </row>
    <row r="69" spans="2:39" x14ac:dyDescent="0.25">
      <c r="B69" s="2" t="s">
        <v>32</v>
      </c>
      <c r="C69">
        <f t="shared" si="0"/>
        <v>6.75</v>
      </c>
      <c r="D69" s="9">
        <f t="shared" si="1"/>
        <v>3.375</v>
      </c>
      <c r="E69">
        <f t="shared" si="2"/>
        <v>2</v>
      </c>
      <c r="AL69">
        <v>1.75</v>
      </c>
      <c r="AM69">
        <v>5</v>
      </c>
    </row>
    <row r="70" spans="2:39" x14ac:dyDescent="0.25">
      <c r="B70" s="2" t="s">
        <v>12</v>
      </c>
      <c r="C70">
        <f t="shared" si="0"/>
        <v>2</v>
      </c>
      <c r="D70" s="9">
        <f t="shared" si="1"/>
        <v>2</v>
      </c>
      <c r="E70">
        <f t="shared" si="2"/>
        <v>1</v>
      </c>
      <c r="AH70">
        <v>2</v>
      </c>
    </row>
    <row r="71" spans="2:39" x14ac:dyDescent="0.25">
      <c r="B71" s="2" t="s">
        <v>76</v>
      </c>
      <c r="C71">
        <f t="shared" ref="C71:C139" si="3">F71+G71+H71+I71+J71+K71+L71+M71+N71+O71+Q71+R71+S71+T71+U71+V71+W71+X71+Y71+Z71+AA71+AB71+AC71+AD71+AE71+AF71+AG71+AH71+AI71+AJ71+AK71+AL71+AM71+P71</f>
        <v>9.75</v>
      </c>
      <c r="D71" s="9">
        <f t="shared" ref="D71:D139" si="4">AVERAGE(F71:AM71)</f>
        <v>4.875</v>
      </c>
      <c r="E71">
        <f t="shared" ref="E71:E139" si="5">COUNT(F71:AM71)</f>
        <v>2</v>
      </c>
      <c r="AA71">
        <v>4.5</v>
      </c>
      <c r="AB71">
        <v>5.25</v>
      </c>
    </row>
    <row r="72" spans="2:39" x14ac:dyDescent="0.25">
      <c r="B72" s="2" t="s">
        <v>120</v>
      </c>
      <c r="C72">
        <f t="shared" si="3"/>
        <v>5.25</v>
      </c>
      <c r="D72" s="9">
        <f t="shared" si="4"/>
        <v>5.25</v>
      </c>
      <c r="E72">
        <f t="shared" si="5"/>
        <v>1</v>
      </c>
      <c r="T72">
        <v>5.25</v>
      </c>
    </row>
    <row r="73" spans="2:39" x14ac:dyDescent="0.25">
      <c r="B73" s="2" t="s">
        <v>31</v>
      </c>
      <c r="C73">
        <f t="shared" si="3"/>
        <v>10.5</v>
      </c>
      <c r="D73" s="9">
        <f t="shared" si="4"/>
        <v>3.5</v>
      </c>
      <c r="E73">
        <f t="shared" si="5"/>
        <v>3</v>
      </c>
      <c r="K73">
        <v>3</v>
      </c>
      <c r="AC73">
        <v>5.75</v>
      </c>
      <c r="AH73">
        <v>1.75</v>
      </c>
    </row>
    <row r="74" spans="2:39" x14ac:dyDescent="0.25">
      <c r="B74" s="2" t="s">
        <v>129</v>
      </c>
      <c r="C74">
        <f t="shared" si="3"/>
        <v>33</v>
      </c>
      <c r="D74" s="9">
        <f t="shared" si="4"/>
        <v>3.3</v>
      </c>
      <c r="E74">
        <f t="shared" si="5"/>
        <v>10</v>
      </c>
      <c r="F74">
        <v>3.75</v>
      </c>
      <c r="G74">
        <v>1.75</v>
      </c>
      <c r="H74">
        <v>3</v>
      </c>
      <c r="J74">
        <v>1.5</v>
      </c>
      <c r="K74">
        <v>3.75</v>
      </c>
      <c r="M74">
        <v>4.25</v>
      </c>
      <c r="N74">
        <v>3</v>
      </c>
      <c r="O74">
        <v>3.75</v>
      </c>
      <c r="P74">
        <v>3.25</v>
      </c>
      <c r="Q74">
        <v>5</v>
      </c>
    </row>
    <row r="75" spans="2:39" x14ac:dyDescent="0.25">
      <c r="B75" s="2" t="s">
        <v>84</v>
      </c>
      <c r="C75">
        <f t="shared" si="3"/>
        <v>2</v>
      </c>
      <c r="D75" s="9">
        <f t="shared" si="4"/>
        <v>2</v>
      </c>
      <c r="E75">
        <f t="shared" si="5"/>
        <v>1</v>
      </c>
      <c r="Y75">
        <v>2</v>
      </c>
    </row>
    <row r="76" spans="2:39" x14ac:dyDescent="0.25">
      <c r="B76" s="2" t="s">
        <v>96</v>
      </c>
      <c r="C76">
        <f t="shared" si="3"/>
        <v>8.25</v>
      </c>
      <c r="D76" s="9">
        <f t="shared" si="4"/>
        <v>2.75</v>
      </c>
      <c r="E76">
        <f t="shared" si="5"/>
        <v>3</v>
      </c>
      <c r="P76">
        <v>1.75</v>
      </c>
      <c r="R76">
        <v>2.25</v>
      </c>
      <c r="V76">
        <v>4.25</v>
      </c>
    </row>
    <row r="77" spans="2:39" x14ac:dyDescent="0.25">
      <c r="B77" s="2" t="s">
        <v>104</v>
      </c>
      <c r="C77">
        <f t="shared" si="3"/>
        <v>1.75</v>
      </c>
      <c r="D77" s="9">
        <f t="shared" si="4"/>
        <v>1.75</v>
      </c>
      <c r="E77">
        <f t="shared" si="5"/>
        <v>1</v>
      </c>
      <c r="AB77">
        <v>1.75</v>
      </c>
    </row>
    <row r="78" spans="2:39" x14ac:dyDescent="0.25">
      <c r="B78" s="2" t="s">
        <v>298</v>
      </c>
      <c r="C78">
        <f t="shared" si="3"/>
        <v>18</v>
      </c>
      <c r="D78" s="9">
        <f t="shared" si="4"/>
        <v>3.6</v>
      </c>
      <c r="E78">
        <f t="shared" si="5"/>
        <v>5</v>
      </c>
      <c r="I78">
        <v>1.5</v>
      </c>
      <c r="J78">
        <v>4.25</v>
      </c>
      <c r="K78">
        <v>4.25</v>
      </c>
      <c r="L78">
        <v>3.25</v>
      </c>
      <c r="M78">
        <v>4.75</v>
      </c>
    </row>
    <row r="79" spans="2:39" x14ac:dyDescent="0.25">
      <c r="B79" t="s">
        <v>8</v>
      </c>
      <c r="C79">
        <f t="shared" si="3"/>
        <v>8</v>
      </c>
      <c r="D79" s="9">
        <f t="shared" si="4"/>
        <v>2.6666666666666665</v>
      </c>
      <c r="E79">
        <f t="shared" si="5"/>
        <v>3</v>
      </c>
      <c r="AA79">
        <v>0.25</v>
      </c>
      <c r="AC79">
        <v>5.25</v>
      </c>
      <c r="AE79">
        <v>2.5</v>
      </c>
    </row>
    <row r="80" spans="2:39" x14ac:dyDescent="0.25">
      <c r="B80" s="2" t="s">
        <v>30</v>
      </c>
      <c r="C80">
        <f t="shared" si="3"/>
        <v>12.5</v>
      </c>
      <c r="D80" s="9">
        <f t="shared" si="4"/>
        <v>2.5</v>
      </c>
      <c r="E80">
        <f t="shared" si="5"/>
        <v>5</v>
      </c>
      <c r="AE80">
        <v>0.5</v>
      </c>
      <c r="AH80">
        <v>2.75</v>
      </c>
      <c r="AK80">
        <v>3.5</v>
      </c>
      <c r="AL80">
        <v>3.25</v>
      </c>
      <c r="AM80">
        <v>2.5</v>
      </c>
    </row>
    <row r="81" spans="2:36" x14ac:dyDescent="0.25">
      <c r="B81" s="2" t="s">
        <v>85</v>
      </c>
      <c r="C81">
        <f t="shared" si="3"/>
        <v>2.5</v>
      </c>
      <c r="D81" s="9">
        <f t="shared" si="4"/>
        <v>2.5</v>
      </c>
      <c r="E81">
        <f t="shared" si="5"/>
        <v>1</v>
      </c>
      <c r="Y81">
        <v>2.5</v>
      </c>
    </row>
    <row r="82" spans="2:36" x14ac:dyDescent="0.25">
      <c r="B82" s="2" t="s">
        <v>29</v>
      </c>
      <c r="C82">
        <f t="shared" si="3"/>
        <v>28.5</v>
      </c>
      <c r="D82" s="9">
        <f t="shared" si="4"/>
        <v>2.375</v>
      </c>
      <c r="E82">
        <f t="shared" si="5"/>
        <v>12</v>
      </c>
      <c r="G82">
        <v>4.5</v>
      </c>
      <c r="I82">
        <v>1.75</v>
      </c>
      <c r="K82">
        <v>2.25</v>
      </c>
      <c r="L82">
        <v>3.75</v>
      </c>
      <c r="P82">
        <v>4.5</v>
      </c>
      <c r="Q82">
        <v>3.25</v>
      </c>
      <c r="R82">
        <v>1.5</v>
      </c>
      <c r="T82">
        <v>3.25</v>
      </c>
      <c r="U82">
        <v>0.25</v>
      </c>
      <c r="W82">
        <v>0.75</v>
      </c>
      <c r="AG82">
        <v>2</v>
      </c>
      <c r="AH82">
        <v>0.75</v>
      </c>
    </row>
    <row r="83" spans="2:36" x14ac:dyDescent="0.25">
      <c r="B83" s="2" t="s">
        <v>289</v>
      </c>
      <c r="C83">
        <f t="shared" si="3"/>
        <v>3.25</v>
      </c>
      <c r="D83" s="9">
        <f t="shared" si="4"/>
        <v>1.625</v>
      </c>
      <c r="E83">
        <f t="shared" si="5"/>
        <v>2</v>
      </c>
      <c r="N83">
        <v>1.25</v>
      </c>
      <c r="O83">
        <v>2</v>
      </c>
    </row>
    <row r="84" spans="2:36" x14ac:dyDescent="0.25">
      <c r="B84" s="2" t="s">
        <v>28</v>
      </c>
      <c r="C84">
        <f t="shared" si="3"/>
        <v>5.25</v>
      </c>
      <c r="D84" s="9">
        <f t="shared" si="4"/>
        <v>2.625</v>
      </c>
      <c r="E84">
        <f t="shared" si="5"/>
        <v>2</v>
      </c>
      <c r="AE84">
        <v>3.25</v>
      </c>
      <c r="AF84">
        <v>2</v>
      </c>
    </row>
    <row r="85" spans="2:36" x14ac:dyDescent="0.25">
      <c r="B85" s="2" t="s">
        <v>281</v>
      </c>
      <c r="C85">
        <f t="shared" si="3"/>
        <v>3.5</v>
      </c>
      <c r="D85" s="9">
        <f t="shared" si="4"/>
        <v>3.5</v>
      </c>
      <c r="E85">
        <f t="shared" si="5"/>
        <v>1</v>
      </c>
      <c r="P85">
        <v>3.5</v>
      </c>
    </row>
    <row r="86" spans="2:36" x14ac:dyDescent="0.25">
      <c r="B86" s="2" t="s">
        <v>308</v>
      </c>
      <c r="C86">
        <f t="shared" si="3"/>
        <v>6.25</v>
      </c>
      <c r="D86" s="9">
        <f t="shared" si="4"/>
        <v>1.25</v>
      </c>
      <c r="E86">
        <f t="shared" si="5"/>
        <v>5</v>
      </c>
      <c r="F86">
        <v>1.5</v>
      </c>
      <c r="G86">
        <v>2</v>
      </c>
      <c r="I86">
        <v>0.75</v>
      </c>
      <c r="J86">
        <v>2</v>
      </c>
      <c r="K86">
        <v>0</v>
      </c>
    </row>
    <row r="87" spans="2:36" x14ac:dyDescent="0.25">
      <c r="B87" s="2" t="s">
        <v>343</v>
      </c>
      <c r="C87">
        <f t="shared" si="3"/>
        <v>6.5</v>
      </c>
      <c r="D87" s="9">
        <f t="shared" si="4"/>
        <v>3.25</v>
      </c>
      <c r="E87">
        <f t="shared" si="5"/>
        <v>2</v>
      </c>
      <c r="G87">
        <v>3</v>
      </c>
      <c r="H87">
        <v>3.5</v>
      </c>
    </row>
    <row r="88" spans="2:36" x14ac:dyDescent="0.25">
      <c r="B88" s="2" t="s">
        <v>131</v>
      </c>
      <c r="C88">
        <f t="shared" si="3"/>
        <v>1.5</v>
      </c>
      <c r="D88" s="9">
        <f t="shared" si="4"/>
        <v>1.5</v>
      </c>
      <c r="E88">
        <f t="shared" si="5"/>
        <v>1</v>
      </c>
      <c r="R88">
        <v>1.5</v>
      </c>
    </row>
    <row r="89" spans="2:36" x14ac:dyDescent="0.25">
      <c r="B89" s="2" t="s">
        <v>327</v>
      </c>
      <c r="C89">
        <f t="shared" si="3"/>
        <v>3.75</v>
      </c>
      <c r="D89" s="9">
        <f t="shared" si="4"/>
        <v>3.75</v>
      </c>
      <c r="E89">
        <f t="shared" si="5"/>
        <v>1</v>
      </c>
      <c r="L89">
        <v>3.75</v>
      </c>
    </row>
    <row r="90" spans="2:36" x14ac:dyDescent="0.25">
      <c r="B90" s="2" t="s">
        <v>340</v>
      </c>
      <c r="C90">
        <f t="shared" si="3"/>
        <v>5.25</v>
      </c>
      <c r="D90" s="9">
        <f t="shared" si="4"/>
        <v>1.3125</v>
      </c>
      <c r="E90">
        <f t="shared" si="5"/>
        <v>4</v>
      </c>
      <c r="F90">
        <v>1.5</v>
      </c>
      <c r="H90">
        <v>2</v>
      </c>
      <c r="I90">
        <v>0.75</v>
      </c>
      <c r="L90">
        <v>1</v>
      </c>
    </row>
    <row r="91" spans="2:36" x14ac:dyDescent="0.25">
      <c r="B91" s="2" t="s">
        <v>82</v>
      </c>
      <c r="C91">
        <f t="shared" si="3"/>
        <v>8</v>
      </c>
      <c r="D91" s="9">
        <f t="shared" si="4"/>
        <v>4</v>
      </c>
      <c r="E91">
        <f t="shared" si="5"/>
        <v>2</v>
      </c>
      <c r="F91">
        <v>5.5</v>
      </c>
      <c r="Z91">
        <v>2.5</v>
      </c>
    </row>
    <row r="92" spans="2:36" x14ac:dyDescent="0.25">
      <c r="B92" s="2" t="s">
        <v>27</v>
      </c>
      <c r="C92">
        <f t="shared" si="3"/>
        <v>9.25</v>
      </c>
      <c r="D92" s="9">
        <f t="shared" si="4"/>
        <v>4.625</v>
      </c>
      <c r="E92">
        <f t="shared" si="5"/>
        <v>2</v>
      </c>
      <c r="AE92">
        <v>4.5</v>
      </c>
      <c r="AJ92">
        <v>4.75</v>
      </c>
    </row>
    <row r="93" spans="2:36" x14ac:dyDescent="0.25">
      <c r="B93" s="2" t="s">
        <v>91</v>
      </c>
      <c r="C93">
        <f t="shared" si="3"/>
        <v>10</v>
      </c>
      <c r="D93" s="9">
        <f t="shared" si="4"/>
        <v>2.5</v>
      </c>
      <c r="E93">
        <f t="shared" si="5"/>
        <v>4</v>
      </c>
      <c r="U93">
        <v>4</v>
      </c>
      <c r="V93">
        <v>4</v>
      </c>
      <c r="W93">
        <v>0.25</v>
      </c>
      <c r="X93">
        <v>1.75</v>
      </c>
    </row>
    <row r="94" spans="2:36" x14ac:dyDescent="0.25">
      <c r="B94" s="2" t="s">
        <v>77</v>
      </c>
      <c r="C94">
        <f t="shared" si="3"/>
        <v>11</v>
      </c>
      <c r="D94" s="9">
        <f t="shared" si="4"/>
        <v>1.8333333333333333</v>
      </c>
      <c r="E94">
        <f t="shared" si="5"/>
        <v>6</v>
      </c>
      <c r="U94">
        <v>1</v>
      </c>
      <c r="V94">
        <v>1.5</v>
      </c>
      <c r="X94">
        <v>4.5</v>
      </c>
      <c r="Y94">
        <v>0.5</v>
      </c>
      <c r="Z94">
        <v>1.25</v>
      </c>
      <c r="AB94">
        <v>2.25</v>
      </c>
    </row>
    <row r="95" spans="2:36" x14ac:dyDescent="0.25">
      <c r="B95" s="2" t="s">
        <v>107</v>
      </c>
      <c r="C95">
        <f t="shared" si="3"/>
        <v>3.25</v>
      </c>
      <c r="D95" s="9">
        <f t="shared" si="4"/>
        <v>3.25</v>
      </c>
      <c r="E95">
        <f t="shared" si="5"/>
        <v>1</v>
      </c>
      <c r="Z95">
        <v>3.25</v>
      </c>
    </row>
    <row r="96" spans="2:36" x14ac:dyDescent="0.25">
      <c r="B96" s="2" t="s">
        <v>109</v>
      </c>
      <c r="C96">
        <f t="shared" si="3"/>
        <v>6.5</v>
      </c>
      <c r="D96" s="9">
        <f t="shared" si="4"/>
        <v>3.25</v>
      </c>
      <c r="E96">
        <f t="shared" si="5"/>
        <v>2</v>
      </c>
      <c r="V96">
        <v>3</v>
      </c>
      <c r="X96">
        <v>3.5</v>
      </c>
    </row>
    <row r="97" spans="2:37" x14ac:dyDescent="0.25">
      <c r="B97" s="2" t="s">
        <v>103</v>
      </c>
      <c r="C97">
        <f t="shared" si="3"/>
        <v>8.25</v>
      </c>
      <c r="D97" s="9">
        <f t="shared" si="4"/>
        <v>4.125</v>
      </c>
      <c r="E97">
        <f t="shared" si="5"/>
        <v>2</v>
      </c>
      <c r="AA97">
        <v>5</v>
      </c>
      <c r="AB97">
        <v>3.25</v>
      </c>
    </row>
    <row r="98" spans="2:37" x14ac:dyDescent="0.25">
      <c r="B98" s="2" t="s">
        <v>79</v>
      </c>
      <c r="C98">
        <f t="shared" si="3"/>
        <v>2.75</v>
      </c>
      <c r="D98" s="9">
        <f t="shared" si="4"/>
        <v>2.75</v>
      </c>
      <c r="E98">
        <f t="shared" si="5"/>
        <v>1</v>
      </c>
      <c r="AA98">
        <v>2.75</v>
      </c>
    </row>
    <row r="99" spans="2:37" x14ac:dyDescent="0.25">
      <c r="B99" s="2" t="s">
        <v>341</v>
      </c>
      <c r="C99">
        <f t="shared" si="3"/>
        <v>8.25</v>
      </c>
      <c r="D99" s="9">
        <f t="shared" si="4"/>
        <v>4.125</v>
      </c>
      <c r="E99">
        <f t="shared" si="5"/>
        <v>2</v>
      </c>
      <c r="F99">
        <v>3.5</v>
      </c>
      <c r="I99">
        <v>4.75</v>
      </c>
    </row>
    <row r="100" spans="2:37" x14ac:dyDescent="0.25">
      <c r="B100" s="2" t="s">
        <v>130</v>
      </c>
      <c r="C100">
        <f t="shared" si="3"/>
        <v>2.5</v>
      </c>
      <c r="D100" s="9">
        <f t="shared" si="4"/>
        <v>2.5</v>
      </c>
      <c r="E100">
        <f t="shared" si="5"/>
        <v>1</v>
      </c>
      <c r="S100">
        <v>2.5</v>
      </c>
    </row>
    <row r="101" spans="2:37" x14ac:dyDescent="0.25">
      <c r="B101" s="2" t="s">
        <v>54</v>
      </c>
      <c r="C101">
        <f t="shared" si="3"/>
        <v>1.5</v>
      </c>
      <c r="D101" s="9">
        <f t="shared" si="4"/>
        <v>1.5</v>
      </c>
      <c r="E101">
        <f t="shared" si="5"/>
        <v>1</v>
      </c>
      <c r="AG101">
        <v>1.5</v>
      </c>
    </row>
    <row r="102" spans="2:37" x14ac:dyDescent="0.25">
      <c r="B102" s="2" t="s">
        <v>26</v>
      </c>
      <c r="C102">
        <f t="shared" si="3"/>
        <v>2.75</v>
      </c>
      <c r="D102" s="9">
        <f t="shared" si="4"/>
        <v>2.75</v>
      </c>
      <c r="E102">
        <f t="shared" si="5"/>
        <v>1</v>
      </c>
      <c r="AD102">
        <v>2.75</v>
      </c>
    </row>
    <row r="103" spans="2:37" x14ac:dyDescent="0.25">
      <c r="B103" s="2" t="s">
        <v>25</v>
      </c>
      <c r="C103">
        <f t="shared" si="3"/>
        <v>2.5</v>
      </c>
      <c r="D103" s="9">
        <f t="shared" si="4"/>
        <v>2.5</v>
      </c>
      <c r="E103">
        <f t="shared" si="5"/>
        <v>1</v>
      </c>
      <c r="AI103">
        <v>2.5</v>
      </c>
    </row>
    <row r="104" spans="2:37" x14ac:dyDescent="0.25">
      <c r="B104" s="2" t="s">
        <v>73</v>
      </c>
      <c r="C104">
        <f t="shared" si="3"/>
        <v>5.5</v>
      </c>
      <c r="D104" s="9">
        <f t="shared" si="4"/>
        <v>2.75</v>
      </c>
      <c r="E104">
        <f t="shared" si="5"/>
        <v>2</v>
      </c>
      <c r="Y104">
        <v>3.75</v>
      </c>
      <c r="AB104">
        <v>1.75</v>
      </c>
    </row>
    <row r="105" spans="2:37" x14ac:dyDescent="0.25">
      <c r="B105" s="2" t="s">
        <v>339</v>
      </c>
      <c r="C105">
        <f t="shared" si="3"/>
        <v>4.75</v>
      </c>
      <c r="D105" s="9">
        <f t="shared" si="4"/>
        <v>4.75</v>
      </c>
      <c r="E105">
        <f t="shared" si="5"/>
        <v>1</v>
      </c>
      <c r="F105">
        <v>4.75</v>
      </c>
    </row>
    <row r="106" spans="2:37" x14ac:dyDescent="0.25">
      <c r="B106" s="2" t="s">
        <v>93</v>
      </c>
      <c r="C106">
        <f t="shared" si="3"/>
        <v>11.25</v>
      </c>
      <c r="D106" s="9">
        <f t="shared" si="4"/>
        <v>2.25</v>
      </c>
      <c r="E106">
        <f t="shared" si="5"/>
        <v>5</v>
      </c>
      <c r="M106">
        <v>1.5</v>
      </c>
      <c r="N106">
        <v>1.75</v>
      </c>
      <c r="O106">
        <v>2.75</v>
      </c>
      <c r="P106">
        <v>1.5</v>
      </c>
      <c r="Y106">
        <v>3.75</v>
      </c>
    </row>
    <row r="107" spans="2:37" x14ac:dyDescent="0.25">
      <c r="B107" s="2" t="s">
        <v>326</v>
      </c>
      <c r="C107">
        <f t="shared" si="3"/>
        <v>4.5</v>
      </c>
      <c r="D107" s="9">
        <f t="shared" si="4"/>
        <v>4.5</v>
      </c>
      <c r="E107">
        <f t="shared" si="5"/>
        <v>1</v>
      </c>
      <c r="L107">
        <v>4.5</v>
      </c>
    </row>
    <row r="108" spans="2:37" x14ac:dyDescent="0.25">
      <c r="B108" s="2" t="s">
        <v>117</v>
      </c>
      <c r="C108">
        <f t="shared" si="3"/>
        <v>3.75</v>
      </c>
      <c r="D108" s="9">
        <f t="shared" si="4"/>
        <v>1.875</v>
      </c>
      <c r="E108">
        <f t="shared" si="5"/>
        <v>2</v>
      </c>
      <c r="W108">
        <v>2</v>
      </c>
      <c r="X108">
        <v>1.75</v>
      </c>
    </row>
    <row r="109" spans="2:37" x14ac:dyDescent="0.25">
      <c r="B109" s="2" t="s">
        <v>66</v>
      </c>
      <c r="C109">
        <f t="shared" si="3"/>
        <v>2</v>
      </c>
      <c r="D109" s="9">
        <f t="shared" si="4"/>
        <v>2</v>
      </c>
      <c r="E109">
        <f t="shared" si="5"/>
        <v>1</v>
      </c>
      <c r="AI109">
        <v>2</v>
      </c>
    </row>
    <row r="110" spans="2:37" x14ac:dyDescent="0.25">
      <c r="B110" s="2" t="s">
        <v>24</v>
      </c>
      <c r="C110">
        <f t="shared" si="3"/>
        <v>4.5</v>
      </c>
      <c r="D110" s="9">
        <f t="shared" si="4"/>
        <v>4.5</v>
      </c>
      <c r="E110">
        <f t="shared" si="5"/>
        <v>1</v>
      </c>
      <c r="AE110">
        <v>4.5</v>
      </c>
    </row>
    <row r="111" spans="2:37" x14ac:dyDescent="0.25">
      <c r="B111" s="2" t="s">
        <v>299</v>
      </c>
      <c r="C111">
        <f t="shared" si="3"/>
        <v>17</v>
      </c>
      <c r="D111" s="9">
        <f t="shared" si="4"/>
        <v>4.25</v>
      </c>
      <c r="E111">
        <f t="shared" si="5"/>
        <v>4</v>
      </c>
      <c r="I111">
        <v>3.75</v>
      </c>
      <c r="K111">
        <v>5</v>
      </c>
      <c r="L111">
        <v>4</v>
      </c>
      <c r="M111">
        <v>4.25</v>
      </c>
    </row>
    <row r="112" spans="2:37" x14ac:dyDescent="0.25">
      <c r="B112" s="2" t="s">
        <v>23</v>
      </c>
      <c r="C112">
        <f t="shared" si="3"/>
        <v>2.5</v>
      </c>
      <c r="D112" s="9">
        <f t="shared" si="4"/>
        <v>2.5</v>
      </c>
      <c r="E112">
        <f t="shared" si="5"/>
        <v>1</v>
      </c>
      <c r="AK112">
        <v>2.5</v>
      </c>
    </row>
    <row r="113" spans="2:37" x14ac:dyDescent="0.25">
      <c r="B113" s="2" t="s">
        <v>65</v>
      </c>
      <c r="C113">
        <f t="shared" si="3"/>
        <v>4.5</v>
      </c>
      <c r="D113" s="9">
        <f t="shared" si="4"/>
        <v>4.5</v>
      </c>
      <c r="E113">
        <f t="shared" si="5"/>
        <v>1</v>
      </c>
      <c r="AI113">
        <v>4.5</v>
      </c>
    </row>
    <row r="114" spans="2:37" x14ac:dyDescent="0.25">
      <c r="B114" s="2" t="s">
        <v>67</v>
      </c>
      <c r="C114">
        <f t="shared" si="3"/>
        <v>39.5</v>
      </c>
      <c r="D114" s="9">
        <f t="shared" si="4"/>
        <v>4.3888888888888893</v>
      </c>
      <c r="E114">
        <f t="shared" si="5"/>
        <v>9</v>
      </c>
      <c r="M114">
        <v>5</v>
      </c>
      <c r="N114">
        <v>5.5</v>
      </c>
      <c r="Y114">
        <v>4.25</v>
      </c>
      <c r="AA114">
        <v>3.25</v>
      </c>
      <c r="AD114">
        <v>5.25</v>
      </c>
      <c r="AE114">
        <v>2.5</v>
      </c>
      <c r="AF114">
        <v>2.75</v>
      </c>
      <c r="AG114">
        <v>5.25</v>
      </c>
      <c r="AH114">
        <v>5.75</v>
      </c>
    </row>
    <row r="115" spans="2:37" x14ac:dyDescent="0.25">
      <c r="B115" s="2" t="s">
        <v>72</v>
      </c>
      <c r="C115">
        <f t="shared" si="3"/>
        <v>3.25</v>
      </c>
      <c r="D115" s="9">
        <f t="shared" si="4"/>
        <v>3.25</v>
      </c>
      <c r="E115">
        <f t="shared" si="5"/>
        <v>1</v>
      </c>
      <c r="AB115">
        <v>3.25</v>
      </c>
    </row>
    <row r="116" spans="2:37" x14ac:dyDescent="0.25">
      <c r="B116" s="2" t="s">
        <v>349</v>
      </c>
      <c r="C116">
        <f t="shared" si="3"/>
        <v>4</v>
      </c>
      <c r="D116" s="9">
        <f t="shared" si="4"/>
        <v>4</v>
      </c>
      <c r="E116">
        <f t="shared" si="5"/>
        <v>1</v>
      </c>
      <c r="H116">
        <v>4</v>
      </c>
    </row>
    <row r="117" spans="2:37" x14ac:dyDescent="0.25">
      <c r="B117" s="2" t="s">
        <v>287</v>
      </c>
      <c r="C117">
        <f t="shared" si="3"/>
        <v>22.75</v>
      </c>
      <c r="D117" s="9">
        <f t="shared" si="4"/>
        <v>3.25</v>
      </c>
      <c r="E117">
        <f t="shared" si="5"/>
        <v>7</v>
      </c>
      <c r="I117">
        <v>1.75</v>
      </c>
      <c r="J117">
        <v>3</v>
      </c>
      <c r="K117">
        <v>4.5</v>
      </c>
      <c r="L117">
        <v>2.5</v>
      </c>
      <c r="M117">
        <v>4.5</v>
      </c>
      <c r="N117">
        <v>2</v>
      </c>
      <c r="O117">
        <v>4.5</v>
      </c>
    </row>
    <row r="118" spans="2:37" x14ac:dyDescent="0.25">
      <c r="B118" s="2" t="s">
        <v>71</v>
      </c>
      <c r="C118">
        <f t="shared" si="3"/>
        <v>41.25</v>
      </c>
      <c r="D118" s="9">
        <f t="shared" si="4"/>
        <v>3.1730769230769229</v>
      </c>
      <c r="E118">
        <f t="shared" si="5"/>
        <v>13</v>
      </c>
      <c r="H118">
        <v>4.25</v>
      </c>
      <c r="I118">
        <v>2.25</v>
      </c>
      <c r="J118">
        <v>1.25</v>
      </c>
      <c r="L118">
        <v>0.75</v>
      </c>
      <c r="M118">
        <v>3.75</v>
      </c>
      <c r="N118">
        <v>2.75</v>
      </c>
      <c r="O118">
        <v>3.75</v>
      </c>
      <c r="P118">
        <v>4</v>
      </c>
      <c r="T118">
        <v>4.5</v>
      </c>
      <c r="U118">
        <v>2</v>
      </c>
      <c r="V118">
        <v>4.75</v>
      </c>
      <c r="W118">
        <v>3.75</v>
      </c>
      <c r="AC118">
        <v>3.5</v>
      </c>
    </row>
    <row r="119" spans="2:37" x14ac:dyDescent="0.25">
      <c r="B119" s="2" t="s">
        <v>122</v>
      </c>
      <c r="C119">
        <f t="shared" si="3"/>
        <v>2.75</v>
      </c>
      <c r="D119" s="9">
        <f t="shared" si="4"/>
        <v>2.75</v>
      </c>
      <c r="E119">
        <f t="shared" si="5"/>
        <v>1</v>
      </c>
      <c r="S119">
        <v>2.75</v>
      </c>
    </row>
    <row r="120" spans="2:37" x14ac:dyDescent="0.25">
      <c r="B120" s="2" t="s">
        <v>336</v>
      </c>
      <c r="C120">
        <f t="shared" si="3"/>
        <v>3.5</v>
      </c>
      <c r="D120" s="9">
        <f t="shared" si="4"/>
        <v>3.5</v>
      </c>
      <c r="E120">
        <f t="shared" si="5"/>
        <v>1</v>
      </c>
      <c r="F120">
        <v>3.5</v>
      </c>
    </row>
    <row r="121" spans="2:37" x14ac:dyDescent="0.25">
      <c r="B121" s="2" t="s">
        <v>282</v>
      </c>
      <c r="C121">
        <f t="shared" si="3"/>
        <v>7.75</v>
      </c>
      <c r="D121" s="9">
        <f t="shared" si="4"/>
        <v>3.875</v>
      </c>
      <c r="E121">
        <f t="shared" si="5"/>
        <v>2</v>
      </c>
      <c r="O121">
        <v>3</v>
      </c>
      <c r="P121">
        <v>4.75</v>
      </c>
    </row>
    <row r="122" spans="2:37" x14ac:dyDescent="0.25">
      <c r="B122" s="2" t="s">
        <v>22</v>
      </c>
      <c r="C122">
        <f t="shared" si="3"/>
        <v>3.25</v>
      </c>
      <c r="D122" s="9">
        <f t="shared" si="4"/>
        <v>1.625</v>
      </c>
      <c r="E122">
        <f t="shared" si="5"/>
        <v>2</v>
      </c>
      <c r="AI122">
        <v>2.5</v>
      </c>
      <c r="AJ122">
        <v>0.75</v>
      </c>
    </row>
    <row r="123" spans="2:37" x14ac:dyDescent="0.25">
      <c r="B123" s="2" t="s">
        <v>57</v>
      </c>
      <c r="C123">
        <f t="shared" si="3"/>
        <v>4.75</v>
      </c>
      <c r="D123" s="9">
        <f t="shared" si="4"/>
        <v>4.75</v>
      </c>
      <c r="E123">
        <f t="shared" si="5"/>
        <v>1</v>
      </c>
      <c r="AE123">
        <v>4.75</v>
      </c>
    </row>
    <row r="124" spans="2:37" x14ac:dyDescent="0.25">
      <c r="B124" s="2" t="s">
        <v>318</v>
      </c>
      <c r="C124">
        <f t="shared" si="3"/>
        <v>3.5</v>
      </c>
      <c r="D124" s="9">
        <f t="shared" si="4"/>
        <v>1.75</v>
      </c>
      <c r="E124">
        <f t="shared" si="5"/>
        <v>2</v>
      </c>
      <c r="F124">
        <v>1.25</v>
      </c>
      <c r="K124">
        <v>2.25</v>
      </c>
    </row>
    <row r="125" spans="2:37" x14ac:dyDescent="0.25">
      <c r="B125" s="2" t="s">
        <v>74</v>
      </c>
      <c r="C125">
        <f t="shared" si="3"/>
        <v>1.25</v>
      </c>
      <c r="D125" s="9">
        <f t="shared" si="4"/>
        <v>1.25</v>
      </c>
      <c r="E125">
        <f t="shared" si="5"/>
        <v>1</v>
      </c>
      <c r="AB125">
        <v>1.25</v>
      </c>
    </row>
    <row r="126" spans="2:37" x14ac:dyDescent="0.25">
      <c r="B126" s="2" t="s">
        <v>114</v>
      </c>
      <c r="C126">
        <f t="shared" si="3"/>
        <v>6.25</v>
      </c>
      <c r="D126" s="9">
        <f t="shared" si="4"/>
        <v>2.0833333333333335</v>
      </c>
      <c r="E126">
        <f t="shared" si="5"/>
        <v>3</v>
      </c>
      <c r="T126">
        <v>2.25</v>
      </c>
      <c r="Y126">
        <v>2.75</v>
      </c>
      <c r="Z126">
        <v>1.25</v>
      </c>
    </row>
    <row r="127" spans="2:37" x14ac:dyDescent="0.25">
      <c r="B127" s="2" t="s">
        <v>290</v>
      </c>
      <c r="C127">
        <f t="shared" si="3"/>
        <v>2.25</v>
      </c>
      <c r="D127" s="9">
        <f t="shared" si="4"/>
        <v>2.25</v>
      </c>
      <c r="E127">
        <f t="shared" si="5"/>
        <v>1</v>
      </c>
      <c r="N127">
        <v>2.25</v>
      </c>
    </row>
    <row r="128" spans="2:37" x14ac:dyDescent="0.25">
      <c r="B128" s="2" t="s">
        <v>21</v>
      </c>
      <c r="C128">
        <f t="shared" si="3"/>
        <v>34.5</v>
      </c>
      <c r="D128" s="9">
        <f t="shared" si="4"/>
        <v>3.1363636363636362</v>
      </c>
      <c r="E128">
        <f t="shared" si="5"/>
        <v>11</v>
      </c>
      <c r="Q128">
        <v>4.75</v>
      </c>
      <c r="R128">
        <v>2.5</v>
      </c>
      <c r="S128">
        <v>2.75</v>
      </c>
      <c r="V128">
        <v>3</v>
      </c>
      <c r="W128">
        <v>2.75</v>
      </c>
      <c r="Y128">
        <v>3</v>
      </c>
      <c r="AA128">
        <v>3.5</v>
      </c>
      <c r="AC128">
        <v>4.75</v>
      </c>
      <c r="AI128">
        <v>4</v>
      </c>
      <c r="AJ128">
        <v>1.25</v>
      </c>
      <c r="AK128">
        <v>2.25</v>
      </c>
    </row>
    <row r="129" spans="2:39" x14ac:dyDescent="0.25">
      <c r="B129" s="2" t="s">
        <v>111</v>
      </c>
      <c r="C129">
        <f t="shared" si="3"/>
        <v>17.75</v>
      </c>
      <c r="D129" s="9">
        <f t="shared" si="4"/>
        <v>2.9583333333333335</v>
      </c>
      <c r="E129">
        <f t="shared" si="5"/>
        <v>6</v>
      </c>
      <c r="O129">
        <v>0.75</v>
      </c>
      <c r="P129">
        <v>1.5</v>
      </c>
      <c r="Q129">
        <v>3.75</v>
      </c>
      <c r="R129">
        <v>3</v>
      </c>
      <c r="S129">
        <v>4.25</v>
      </c>
      <c r="T129">
        <v>4.5</v>
      </c>
    </row>
    <row r="130" spans="2:39" x14ac:dyDescent="0.25">
      <c r="B130" s="2" t="s">
        <v>20</v>
      </c>
      <c r="C130">
        <f t="shared" si="3"/>
        <v>16.75</v>
      </c>
      <c r="D130" s="9">
        <f t="shared" si="4"/>
        <v>4.1875</v>
      </c>
      <c r="E130">
        <f t="shared" si="5"/>
        <v>4</v>
      </c>
      <c r="AD130">
        <v>4</v>
      </c>
      <c r="AE130">
        <v>4.5</v>
      </c>
      <c r="AF130">
        <v>4</v>
      </c>
      <c r="AG130">
        <v>4.25</v>
      </c>
    </row>
    <row r="131" spans="2:39" x14ac:dyDescent="0.25">
      <c r="B131" s="2" t="s">
        <v>19</v>
      </c>
      <c r="C131">
        <f t="shared" si="3"/>
        <v>0.75</v>
      </c>
      <c r="D131" s="9">
        <f t="shared" si="4"/>
        <v>0.75</v>
      </c>
      <c r="E131">
        <f t="shared" si="5"/>
        <v>1</v>
      </c>
      <c r="AL131">
        <v>0.75</v>
      </c>
    </row>
    <row r="132" spans="2:39" x14ac:dyDescent="0.25">
      <c r="B132" s="2" t="s">
        <v>58</v>
      </c>
      <c r="C132">
        <f t="shared" si="3"/>
        <v>1.75</v>
      </c>
      <c r="D132" s="9">
        <f t="shared" si="4"/>
        <v>1.75</v>
      </c>
      <c r="E132">
        <f t="shared" si="5"/>
        <v>1</v>
      </c>
      <c r="AD132">
        <v>1.75</v>
      </c>
    </row>
    <row r="133" spans="2:39" x14ac:dyDescent="0.25">
      <c r="B133" s="2" t="s">
        <v>18</v>
      </c>
      <c r="C133">
        <f t="shared" si="3"/>
        <v>7.75</v>
      </c>
      <c r="D133" s="9">
        <f t="shared" si="4"/>
        <v>3.875</v>
      </c>
      <c r="E133">
        <f t="shared" si="5"/>
        <v>2</v>
      </c>
      <c r="AK133">
        <v>4.75</v>
      </c>
      <c r="AM133">
        <v>3</v>
      </c>
    </row>
    <row r="134" spans="2:39" x14ac:dyDescent="0.25">
      <c r="B134" s="2" t="s">
        <v>100</v>
      </c>
      <c r="C134">
        <f t="shared" si="3"/>
        <v>3.75</v>
      </c>
      <c r="D134" s="9">
        <f t="shared" si="4"/>
        <v>3.75</v>
      </c>
      <c r="E134">
        <f t="shared" si="5"/>
        <v>1</v>
      </c>
      <c r="T134">
        <v>3.75</v>
      </c>
    </row>
    <row r="135" spans="2:39" x14ac:dyDescent="0.25">
      <c r="B135" s="2" t="s">
        <v>83</v>
      </c>
      <c r="C135">
        <f t="shared" si="3"/>
        <v>3.75</v>
      </c>
      <c r="D135" s="9">
        <f t="shared" si="4"/>
        <v>3.75</v>
      </c>
      <c r="E135">
        <f t="shared" si="5"/>
        <v>1</v>
      </c>
      <c r="Z135">
        <v>3.75</v>
      </c>
    </row>
    <row r="136" spans="2:39" x14ac:dyDescent="0.25">
      <c r="B136" s="2" t="s">
        <v>350</v>
      </c>
      <c r="C136">
        <f t="shared" si="3"/>
        <v>3</v>
      </c>
      <c r="D136" s="9">
        <f t="shared" si="4"/>
        <v>3</v>
      </c>
      <c r="E136">
        <f t="shared" si="5"/>
        <v>1</v>
      </c>
      <c r="H136">
        <v>3</v>
      </c>
    </row>
    <row r="137" spans="2:39" x14ac:dyDescent="0.25">
      <c r="B137" s="2" t="s">
        <v>347</v>
      </c>
      <c r="C137">
        <f t="shared" si="3"/>
        <v>2.5</v>
      </c>
      <c r="D137" s="9">
        <f t="shared" si="4"/>
        <v>2.5</v>
      </c>
      <c r="E137">
        <f t="shared" si="5"/>
        <v>1</v>
      </c>
      <c r="H137">
        <v>2.5</v>
      </c>
    </row>
    <row r="138" spans="2:39" x14ac:dyDescent="0.25">
      <c r="B138" s="2" t="s">
        <v>348</v>
      </c>
      <c r="C138">
        <f t="shared" si="3"/>
        <v>4.5</v>
      </c>
      <c r="D138" s="9">
        <f t="shared" si="4"/>
        <v>4.5</v>
      </c>
      <c r="E138">
        <f t="shared" si="5"/>
        <v>1</v>
      </c>
      <c r="H138">
        <v>4.5</v>
      </c>
    </row>
    <row r="139" spans="2:39" x14ac:dyDescent="0.25">
      <c r="B139" s="2" t="s">
        <v>80</v>
      </c>
      <c r="C139">
        <f t="shared" si="3"/>
        <v>6.75</v>
      </c>
      <c r="D139" s="9">
        <f t="shared" si="4"/>
        <v>3.375</v>
      </c>
      <c r="E139">
        <f t="shared" si="5"/>
        <v>2</v>
      </c>
      <c r="S139">
        <v>4.25</v>
      </c>
      <c r="AA139">
        <v>2.5</v>
      </c>
    </row>
    <row r="140" spans="2:39" x14ac:dyDescent="0.25">
      <c r="B140" s="2" t="s">
        <v>272</v>
      </c>
      <c r="C140">
        <f t="shared" ref="C140:C166" si="6">F140+G140+H140+I140+J140+K140+L140+M140+N140+O140+Q140+R140+S140+T140+U140+V140+W140+X140+Y140+Z140+AA140+AB140+AC140+AD140+AE140+AF140+AG140+AH140+AI140+AJ140+AK140+AL140+AM140+P140</f>
        <v>2.75</v>
      </c>
      <c r="D140" s="9">
        <f t="shared" ref="D140:D166" si="7">AVERAGE(F140:AM140)</f>
        <v>2.75</v>
      </c>
      <c r="E140">
        <f t="shared" ref="E140:E166" si="8">COUNT(F140:AM140)</f>
        <v>1</v>
      </c>
      <c r="Q140">
        <v>2.75</v>
      </c>
    </row>
    <row r="141" spans="2:39" x14ac:dyDescent="0.25">
      <c r="B141" s="2" t="s">
        <v>345</v>
      </c>
      <c r="C141">
        <f t="shared" si="6"/>
        <v>11.5</v>
      </c>
      <c r="D141" s="9">
        <f t="shared" si="7"/>
        <v>3.8333333333333335</v>
      </c>
      <c r="E141">
        <f t="shared" si="8"/>
        <v>3</v>
      </c>
      <c r="G141">
        <v>4.5</v>
      </c>
      <c r="H141">
        <v>4.75</v>
      </c>
      <c r="I141">
        <v>2.25</v>
      </c>
    </row>
    <row r="142" spans="2:39" x14ac:dyDescent="0.25">
      <c r="B142" s="2" t="s">
        <v>17</v>
      </c>
      <c r="C142">
        <f t="shared" si="6"/>
        <v>4.75</v>
      </c>
      <c r="D142" s="9">
        <f t="shared" si="7"/>
        <v>2.375</v>
      </c>
      <c r="E142">
        <f t="shared" si="8"/>
        <v>2</v>
      </c>
      <c r="AK142">
        <v>3.25</v>
      </c>
      <c r="AL142">
        <v>1.5</v>
      </c>
    </row>
    <row r="143" spans="2:39" x14ac:dyDescent="0.25">
      <c r="B143" s="2" t="s">
        <v>16</v>
      </c>
      <c r="C143">
        <f t="shared" si="6"/>
        <v>29</v>
      </c>
      <c r="D143" s="9">
        <f t="shared" si="7"/>
        <v>3.2222222222222223</v>
      </c>
      <c r="E143">
        <f t="shared" si="8"/>
        <v>9</v>
      </c>
      <c r="R143">
        <v>4.5</v>
      </c>
      <c r="S143">
        <v>2.75</v>
      </c>
      <c r="T143">
        <v>2.75</v>
      </c>
      <c r="U143">
        <v>2.5</v>
      </c>
      <c r="W143">
        <v>4.25</v>
      </c>
      <c r="X143">
        <v>4</v>
      </c>
      <c r="Z143">
        <v>3.25</v>
      </c>
      <c r="AA143">
        <v>2.5</v>
      </c>
      <c r="AH143">
        <v>2.5</v>
      </c>
    </row>
    <row r="144" spans="2:39" x14ac:dyDescent="0.25">
      <c r="B144" s="2" t="s">
        <v>102</v>
      </c>
      <c r="C144">
        <f t="shared" si="6"/>
        <v>10.75</v>
      </c>
      <c r="D144" s="9">
        <f t="shared" si="7"/>
        <v>3.5833333333333335</v>
      </c>
      <c r="E144">
        <f t="shared" si="8"/>
        <v>3</v>
      </c>
      <c r="S144">
        <v>4.25</v>
      </c>
      <c r="X144">
        <v>2</v>
      </c>
      <c r="AC144">
        <v>4.5</v>
      </c>
    </row>
    <row r="145" spans="2:39" x14ac:dyDescent="0.25">
      <c r="B145" s="2" t="s">
        <v>60</v>
      </c>
      <c r="C145">
        <f t="shared" si="6"/>
        <v>8</v>
      </c>
      <c r="D145" s="9">
        <f t="shared" si="7"/>
        <v>4</v>
      </c>
      <c r="E145">
        <f t="shared" si="8"/>
        <v>2</v>
      </c>
      <c r="AF145">
        <v>3.75</v>
      </c>
      <c r="AM145">
        <v>4.25</v>
      </c>
    </row>
    <row r="146" spans="2:39" x14ac:dyDescent="0.25">
      <c r="B146" s="2" t="s">
        <v>95</v>
      </c>
      <c r="C146">
        <f t="shared" si="6"/>
        <v>3.75</v>
      </c>
      <c r="D146" s="9">
        <f t="shared" si="7"/>
        <v>3.75</v>
      </c>
      <c r="E146">
        <f t="shared" si="8"/>
        <v>1</v>
      </c>
      <c r="W146">
        <v>3.75</v>
      </c>
    </row>
    <row r="147" spans="2:39" x14ac:dyDescent="0.25">
      <c r="B147" s="2" t="s">
        <v>124</v>
      </c>
      <c r="C147">
        <f t="shared" si="6"/>
        <v>2.75</v>
      </c>
      <c r="D147" s="9">
        <f t="shared" si="7"/>
        <v>2.75</v>
      </c>
      <c r="E147">
        <f t="shared" si="8"/>
        <v>1</v>
      </c>
      <c r="R147">
        <v>2.75</v>
      </c>
    </row>
    <row r="148" spans="2:39" x14ac:dyDescent="0.25">
      <c r="B148" s="2" t="s">
        <v>68</v>
      </c>
      <c r="C148">
        <f t="shared" si="6"/>
        <v>2.5</v>
      </c>
      <c r="D148" s="9">
        <f t="shared" si="7"/>
        <v>2.5</v>
      </c>
      <c r="E148">
        <f t="shared" si="8"/>
        <v>1</v>
      </c>
      <c r="AE148">
        <v>2.5</v>
      </c>
    </row>
    <row r="149" spans="2:39" x14ac:dyDescent="0.25">
      <c r="B149" s="2" t="s">
        <v>75</v>
      </c>
      <c r="C149">
        <f t="shared" si="6"/>
        <v>14</v>
      </c>
      <c r="D149" s="9">
        <f t="shared" si="7"/>
        <v>4.666666666666667</v>
      </c>
      <c r="E149">
        <f t="shared" si="8"/>
        <v>3</v>
      </c>
      <c r="Z149">
        <v>4.25</v>
      </c>
      <c r="AA149">
        <v>4.5</v>
      </c>
      <c r="AB149">
        <v>5.25</v>
      </c>
    </row>
    <row r="150" spans="2:39" x14ac:dyDescent="0.25">
      <c r="B150" s="2" t="s">
        <v>15</v>
      </c>
      <c r="C150">
        <f t="shared" si="6"/>
        <v>5.5</v>
      </c>
      <c r="D150" s="9">
        <f t="shared" si="7"/>
        <v>2.75</v>
      </c>
      <c r="E150">
        <f t="shared" si="8"/>
        <v>2</v>
      </c>
      <c r="AD150">
        <v>2.5</v>
      </c>
      <c r="AE150">
        <v>3</v>
      </c>
    </row>
    <row r="151" spans="2:39" x14ac:dyDescent="0.25">
      <c r="B151" s="2" t="s">
        <v>105</v>
      </c>
      <c r="C151">
        <f t="shared" si="6"/>
        <v>3</v>
      </c>
      <c r="D151" s="9">
        <f t="shared" si="7"/>
        <v>3</v>
      </c>
      <c r="E151">
        <f t="shared" si="8"/>
        <v>1</v>
      </c>
      <c r="AA151">
        <v>3</v>
      </c>
    </row>
    <row r="152" spans="2:39" x14ac:dyDescent="0.25">
      <c r="B152" s="2" t="s">
        <v>119</v>
      </c>
      <c r="C152">
        <f t="shared" si="6"/>
        <v>4.25</v>
      </c>
      <c r="D152" s="9">
        <f t="shared" si="7"/>
        <v>2.125</v>
      </c>
      <c r="E152">
        <f t="shared" si="8"/>
        <v>2</v>
      </c>
      <c r="U152">
        <v>2</v>
      </c>
      <c r="V152">
        <v>2.25</v>
      </c>
    </row>
    <row r="153" spans="2:39" x14ac:dyDescent="0.25">
      <c r="B153" s="2" t="s">
        <v>69</v>
      </c>
      <c r="C153">
        <f t="shared" si="6"/>
        <v>5.25</v>
      </c>
      <c r="D153" s="9">
        <f t="shared" si="7"/>
        <v>5.25</v>
      </c>
      <c r="E153">
        <f t="shared" si="8"/>
        <v>1</v>
      </c>
      <c r="AD153">
        <v>5.25</v>
      </c>
    </row>
    <row r="154" spans="2:39" x14ac:dyDescent="0.25">
      <c r="B154" s="2" t="s">
        <v>55</v>
      </c>
      <c r="C154">
        <f t="shared" si="6"/>
        <v>1.5</v>
      </c>
      <c r="D154" s="9">
        <f t="shared" si="7"/>
        <v>1.5</v>
      </c>
      <c r="E154">
        <f t="shared" si="8"/>
        <v>1</v>
      </c>
      <c r="AF154">
        <v>1.5</v>
      </c>
    </row>
    <row r="155" spans="2:39" x14ac:dyDescent="0.25">
      <c r="B155" s="2" t="s">
        <v>335</v>
      </c>
      <c r="C155">
        <f t="shared" si="6"/>
        <v>8.75</v>
      </c>
      <c r="D155" s="9">
        <f t="shared" si="7"/>
        <v>2.9166666666666665</v>
      </c>
      <c r="E155">
        <f t="shared" si="8"/>
        <v>3</v>
      </c>
      <c r="F155">
        <v>3.25</v>
      </c>
      <c r="G155">
        <v>1.5</v>
      </c>
      <c r="H155">
        <v>4</v>
      </c>
    </row>
    <row r="156" spans="2:39" x14ac:dyDescent="0.25">
      <c r="B156" s="2" t="s">
        <v>344</v>
      </c>
      <c r="C156">
        <f t="shared" si="6"/>
        <v>4</v>
      </c>
      <c r="D156" s="9">
        <f t="shared" si="7"/>
        <v>4</v>
      </c>
      <c r="E156">
        <f t="shared" si="8"/>
        <v>1</v>
      </c>
      <c r="G156">
        <v>4</v>
      </c>
    </row>
    <row r="157" spans="2:39" x14ac:dyDescent="0.25">
      <c r="B157" s="2" t="s">
        <v>64</v>
      </c>
      <c r="C157">
        <f t="shared" si="6"/>
        <v>2.25</v>
      </c>
      <c r="D157" s="9">
        <f t="shared" si="7"/>
        <v>2.25</v>
      </c>
      <c r="E157">
        <f t="shared" si="8"/>
        <v>1</v>
      </c>
      <c r="AJ157">
        <v>2.25</v>
      </c>
    </row>
    <row r="158" spans="2:39" x14ac:dyDescent="0.25">
      <c r="B158" s="2" t="s">
        <v>94</v>
      </c>
      <c r="C158">
        <f t="shared" si="6"/>
        <v>2</v>
      </c>
      <c r="D158" s="9">
        <f t="shared" si="7"/>
        <v>2</v>
      </c>
      <c r="E158">
        <f t="shared" si="8"/>
        <v>1</v>
      </c>
      <c r="W158">
        <v>2</v>
      </c>
    </row>
    <row r="159" spans="2:39" x14ac:dyDescent="0.25">
      <c r="B159" s="2" t="s">
        <v>61</v>
      </c>
      <c r="C159">
        <f t="shared" si="6"/>
        <v>16.25</v>
      </c>
      <c r="D159" s="9">
        <f t="shared" si="7"/>
        <v>5.416666666666667</v>
      </c>
      <c r="E159">
        <f t="shared" si="8"/>
        <v>3</v>
      </c>
      <c r="AK159">
        <v>5.5</v>
      </c>
      <c r="AL159">
        <v>6</v>
      </c>
      <c r="AM159">
        <v>4.75</v>
      </c>
    </row>
    <row r="160" spans="2:39" x14ac:dyDescent="0.25">
      <c r="B160" s="2" t="s">
        <v>101</v>
      </c>
      <c r="C160">
        <f t="shared" si="6"/>
        <v>3.75</v>
      </c>
      <c r="D160" s="9">
        <f t="shared" si="7"/>
        <v>3.75</v>
      </c>
      <c r="E160">
        <f t="shared" si="8"/>
        <v>1</v>
      </c>
      <c r="T160">
        <v>3.75</v>
      </c>
    </row>
    <row r="161" spans="2:39" x14ac:dyDescent="0.25">
      <c r="B161" s="2" t="s">
        <v>14</v>
      </c>
      <c r="C161">
        <f t="shared" si="6"/>
        <v>2</v>
      </c>
      <c r="D161" s="9">
        <f t="shared" si="7"/>
        <v>2</v>
      </c>
      <c r="E161">
        <f t="shared" si="8"/>
        <v>1</v>
      </c>
      <c r="AM161">
        <v>2</v>
      </c>
    </row>
    <row r="162" spans="2:39" x14ac:dyDescent="0.25">
      <c r="B162" s="2" t="s">
        <v>13</v>
      </c>
      <c r="C162">
        <f t="shared" si="6"/>
        <v>7</v>
      </c>
      <c r="D162" s="9">
        <f t="shared" si="7"/>
        <v>3.5</v>
      </c>
      <c r="E162">
        <f t="shared" si="8"/>
        <v>2</v>
      </c>
      <c r="AH162">
        <v>2.25</v>
      </c>
      <c r="AJ162">
        <v>4.75</v>
      </c>
    </row>
    <row r="163" spans="2:39" x14ac:dyDescent="0.25">
      <c r="B163" s="2" t="s">
        <v>123</v>
      </c>
      <c r="C163">
        <f t="shared" si="6"/>
        <v>4</v>
      </c>
      <c r="D163" s="9">
        <f t="shared" si="7"/>
        <v>4</v>
      </c>
      <c r="E163">
        <f t="shared" si="8"/>
        <v>1</v>
      </c>
      <c r="S163">
        <v>4</v>
      </c>
    </row>
    <row r="164" spans="2:39" x14ac:dyDescent="0.25">
      <c r="B164" s="2" t="s">
        <v>78</v>
      </c>
      <c r="C164">
        <f t="shared" si="6"/>
        <v>1</v>
      </c>
      <c r="D164" s="9">
        <f t="shared" si="7"/>
        <v>1</v>
      </c>
      <c r="E164">
        <f t="shared" si="8"/>
        <v>1</v>
      </c>
      <c r="AB164">
        <v>1</v>
      </c>
    </row>
    <row r="165" spans="2:39" x14ac:dyDescent="0.25">
      <c r="B165" s="2" t="s">
        <v>10</v>
      </c>
      <c r="C165">
        <f t="shared" si="6"/>
        <v>5.5</v>
      </c>
      <c r="D165" s="9">
        <f t="shared" si="7"/>
        <v>2.75</v>
      </c>
      <c r="E165">
        <f t="shared" si="8"/>
        <v>2</v>
      </c>
      <c r="AC165">
        <v>3.5</v>
      </c>
      <c r="AL165">
        <v>2</v>
      </c>
    </row>
    <row r="166" spans="2:39" x14ac:dyDescent="0.25">
      <c r="B166" s="2" t="s">
        <v>6</v>
      </c>
      <c r="C166">
        <f t="shared" si="6"/>
        <v>19.75</v>
      </c>
      <c r="D166" s="9">
        <f t="shared" si="7"/>
        <v>2.46875</v>
      </c>
      <c r="E166">
        <f t="shared" si="8"/>
        <v>8</v>
      </c>
      <c r="F166">
        <v>3.5</v>
      </c>
      <c r="J166">
        <v>0</v>
      </c>
      <c r="P166">
        <v>2</v>
      </c>
      <c r="Q166">
        <v>4.5</v>
      </c>
      <c r="R166">
        <v>1.75</v>
      </c>
      <c r="AE166">
        <v>4.5</v>
      </c>
      <c r="AF166">
        <v>2.5</v>
      </c>
      <c r="AH166">
        <v>1</v>
      </c>
    </row>
  </sheetData>
  <sortState xmlns:xlrd2="http://schemas.microsoft.com/office/spreadsheetml/2017/richdata2" ref="A3:AM182">
    <sortCondition ref="B154"/>
  </sortState>
  <mergeCells count="1">
    <mergeCell ref="A1:W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210"/>
  <sheetViews>
    <sheetView tabSelected="1" topLeftCell="A170" workbookViewId="0">
      <selection activeCell="F174" sqref="F174"/>
    </sheetView>
  </sheetViews>
  <sheetFormatPr defaultColWidth="9.140625" defaultRowHeight="15" x14ac:dyDescent="0.25"/>
  <cols>
    <col min="1" max="1" width="9.140625" style="2"/>
    <col min="2" max="2" width="19.85546875" style="2" customWidth="1"/>
    <col min="3" max="16" width="10.7109375" style="2" customWidth="1"/>
    <col min="17" max="16384" width="9.140625" style="2"/>
  </cols>
  <sheetData>
    <row r="1" spans="1:39" ht="26.25" customHeight="1" x14ac:dyDescent="0.35">
      <c r="A1" s="8" t="s">
        <v>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6"/>
    </row>
    <row r="2" spans="1:39" s="3" customFormat="1" ht="27.75" customHeight="1" x14ac:dyDescent="0.25">
      <c r="B2" s="4" t="s">
        <v>0</v>
      </c>
      <c r="C2" s="5" t="s">
        <v>1</v>
      </c>
      <c r="D2" s="5" t="s">
        <v>334</v>
      </c>
      <c r="E2" s="5" t="s">
        <v>2</v>
      </c>
      <c r="F2" s="5">
        <v>2024</v>
      </c>
      <c r="G2" s="5">
        <v>2023</v>
      </c>
      <c r="H2" s="5">
        <v>2022</v>
      </c>
      <c r="I2" s="5">
        <v>2021</v>
      </c>
      <c r="J2" s="5">
        <v>2020</v>
      </c>
      <c r="K2" s="5">
        <v>2019</v>
      </c>
      <c r="L2" s="5">
        <v>2018</v>
      </c>
      <c r="M2" s="5">
        <v>2017</v>
      </c>
      <c r="N2" s="5">
        <v>2016</v>
      </c>
      <c r="O2" s="7">
        <v>2015</v>
      </c>
      <c r="P2" s="7">
        <v>2014</v>
      </c>
      <c r="Q2" s="3">
        <v>2013</v>
      </c>
      <c r="R2" s="3">
        <v>2012</v>
      </c>
      <c r="S2" s="3">
        <v>2011</v>
      </c>
      <c r="T2" s="3">
        <v>2010</v>
      </c>
      <c r="U2" s="3">
        <v>2009</v>
      </c>
      <c r="V2" s="3">
        <v>2008</v>
      </c>
      <c r="W2" s="3">
        <v>2007</v>
      </c>
      <c r="X2" s="3">
        <v>2006</v>
      </c>
      <c r="Y2" s="3">
        <v>2005</v>
      </c>
      <c r="Z2" s="3">
        <v>2004</v>
      </c>
      <c r="AA2" s="3">
        <v>2003</v>
      </c>
      <c r="AB2" s="3">
        <v>2002</v>
      </c>
      <c r="AC2" s="3">
        <v>2001</v>
      </c>
      <c r="AD2" s="3">
        <v>2000</v>
      </c>
      <c r="AE2" s="3">
        <v>1999</v>
      </c>
      <c r="AF2" s="3">
        <v>1998</v>
      </c>
      <c r="AG2" s="3">
        <v>1997</v>
      </c>
      <c r="AH2" s="3">
        <v>1996</v>
      </c>
      <c r="AI2" s="3">
        <v>1995</v>
      </c>
      <c r="AJ2" s="3">
        <v>1994</v>
      </c>
      <c r="AK2" s="3">
        <v>1993</v>
      </c>
      <c r="AL2" s="3">
        <v>1992</v>
      </c>
      <c r="AM2" s="3">
        <v>1991</v>
      </c>
    </row>
    <row r="3" spans="1:39" ht="15" customHeight="1" x14ac:dyDescent="0.25">
      <c r="B3" s="2" t="s">
        <v>274</v>
      </c>
      <c r="C3" s="2">
        <f>F3+G3+H3+I3+J3+K3+L3+M3+N3+O3+P3+Q3+R3+S3+T3+U3+V3+W3+X3+Y3+Z3+AA3+AB3+AC3+AD3+AE3+AF3+AG3+AH3+AI3+AJ3+AK3+AL3+AM3</f>
        <v>2.75</v>
      </c>
      <c r="D3" s="10">
        <f>AVERAGE(F3:AM3)</f>
        <v>2.75</v>
      </c>
      <c r="E3" s="2">
        <f>COUNT(F3:AM3)</f>
        <v>1</v>
      </c>
      <c r="P3" s="2">
        <v>2.75</v>
      </c>
    </row>
    <row r="4" spans="1:39" ht="15" customHeight="1" x14ac:dyDescent="0.25">
      <c r="B4" s="2" t="s">
        <v>148</v>
      </c>
      <c r="C4" s="2">
        <f t="shared" ref="C4:C78" si="0">F4+G4+H4+I4+J4+K4+L4+M4+N4+O4+P4+Q4+R4+S4+T4+U4+V4+W4+X4+Y4+Z4+AA4+AB4+AC4+AD4+AE4+AF4+AG4+AH4+AI4+AJ4+AK4+AL4+AM4</f>
        <v>4.25</v>
      </c>
      <c r="D4" s="10">
        <f t="shared" ref="D4:D78" si="1">AVERAGE(F4:AM4)</f>
        <v>4.25</v>
      </c>
      <c r="E4" s="2">
        <f t="shared" ref="E4:E78" si="2">COUNT(F4:AM4)</f>
        <v>1</v>
      </c>
      <c r="AK4" s="2">
        <v>4.25</v>
      </c>
    </row>
    <row r="5" spans="1:39" x14ac:dyDescent="0.25">
      <c r="B5" s="2" t="s">
        <v>273</v>
      </c>
      <c r="C5" s="2">
        <f t="shared" si="0"/>
        <v>2.5</v>
      </c>
      <c r="D5" s="10">
        <f t="shared" si="1"/>
        <v>2.5</v>
      </c>
      <c r="E5" s="2">
        <f t="shared" si="2"/>
        <v>1</v>
      </c>
      <c r="Q5" s="2">
        <v>2.5</v>
      </c>
    </row>
    <row r="6" spans="1:39" x14ac:dyDescent="0.25">
      <c r="B6" s="2" t="s">
        <v>320</v>
      </c>
      <c r="C6" s="2">
        <f t="shared" si="0"/>
        <v>6</v>
      </c>
      <c r="D6" s="10">
        <f t="shared" si="1"/>
        <v>6</v>
      </c>
      <c r="E6" s="2">
        <f t="shared" si="2"/>
        <v>1</v>
      </c>
      <c r="K6" s="2">
        <v>6</v>
      </c>
    </row>
    <row r="7" spans="1:39" x14ac:dyDescent="0.25">
      <c r="B7" s="2" t="s">
        <v>263</v>
      </c>
      <c r="C7" s="2">
        <f t="shared" si="0"/>
        <v>13.75</v>
      </c>
      <c r="D7" s="10">
        <f t="shared" si="1"/>
        <v>2.75</v>
      </c>
      <c r="E7" s="2">
        <f t="shared" si="2"/>
        <v>5</v>
      </c>
      <c r="K7" s="2">
        <v>3</v>
      </c>
      <c r="M7" s="2">
        <v>2</v>
      </c>
      <c r="O7" s="2">
        <v>3.25</v>
      </c>
      <c r="P7" s="2">
        <v>3.5</v>
      </c>
      <c r="Q7" s="2">
        <v>2</v>
      </c>
    </row>
    <row r="8" spans="1:39" x14ac:dyDescent="0.25">
      <c r="B8" s="2" t="s">
        <v>231</v>
      </c>
      <c r="C8" s="2">
        <f t="shared" si="0"/>
        <v>4</v>
      </c>
      <c r="D8" s="10">
        <f t="shared" si="1"/>
        <v>4</v>
      </c>
      <c r="E8" s="2">
        <f t="shared" si="2"/>
        <v>1</v>
      </c>
      <c r="U8" s="2">
        <v>4</v>
      </c>
    </row>
    <row r="9" spans="1:39" x14ac:dyDescent="0.25">
      <c r="B9" s="2" t="s">
        <v>223</v>
      </c>
      <c r="C9" s="2">
        <f t="shared" si="0"/>
        <v>4.25</v>
      </c>
      <c r="D9" s="10">
        <f t="shared" si="1"/>
        <v>4.25</v>
      </c>
      <c r="E9" s="2">
        <f t="shared" si="2"/>
        <v>1</v>
      </c>
      <c r="X9" s="2">
        <v>4.25</v>
      </c>
    </row>
    <row r="10" spans="1:39" x14ac:dyDescent="0.25">
      <c r="B10" s="2" t="s">
        <v>134</v>
      </c>
      <c r="C10" s="2">
        <f t="shared" si="0"/>
        <v>25.75</v>
      </c>
      <c r="D10" s="10">
        <f t="shared" si="1"/>
        <v>2.5750000000000002</v>
      </c>
      <c r="E10" s="2">
        <f t="shared" si="2"/>
        <v>10</v>
      </c>
      <c r="O10" s="2">
        <v>1</v>
      </c>
      <c r="V10" s="2">
        <v>2.5</v>
      </c>
      <c r="W10" s="2">
        <v>3.75</v>
      </c>
      <c r="AB10" s="2">
        <v>0.25</v>
      </c>
      <c r="AC10" s="2">
        <v>1.25</v>
      </c>
      <c r="AD10" s="2">
        <v>3</v>
      </c>
      <c r="AE10" s="2">
        <v>4.5</v>
      </c>
      <c r="AF10" s="2">
        <v>3</v>
      </c>
      <c r="AK10" s="2">
        <v>2.5</v>
      </c>
      <c r="AM10" s="2">
        <v>4</v>
      </c>
    </row>
    <row r="11" spans="1:39" x14ac:dyDescent="0.25">
      <c r="B11" s="2" t="s">
        <v>370</v>
      </c>
      <c r="C11" s="2">
        <f t="shared" si="0"/>
        <v>5.25</v>
      </c>
      <c r="D11" s="10">
        <f t="shared" si="1"/>
        <v>5.25</v>
      </c>
      <c r="E11" s="2">
        <f t="shared" si="2"/>
        <v>1</v>
      </c>
      <c r="F11" s="2">
        <v>5.25</v>
      </c>
    </row>
    <row r="12" spans="1:39" x14ac:dyDescent="0.25">
      <c r="B12" s="2" t="s">
        <v>358</v>
      </c>
      <c r="C12" s="2">
        <f t="shared" si="0"/>
        <v>1.5</v>
      </c>
      <c r="D12" s="10">
        <f t="shared" si="1"/>
        <v>1.5</v>
      </c>
      <c r="E12" s="2">
        <f t="shared" si="2"/>
        <v>1</v>
      </c>
      <c r="H12" s="2">
        <v>1.5</v>
      </c>
    </row>
    <row r="13" spans="1:39" x14ac:dyDescent="0.25">
      <c r="B13" s="2" t="s">
        <v>284</v>
      </c>
      <c r="C13" s="2">
        <f t="shared" si="0"/>
        <v>7</v>
      </c>
      <c r="D13" s="10">
        <f t="shared" si="1"/>
        <v>2.3333333333333335</v>
      </c>
      <c r="E13" s="2">
        <f t="shared" si="2"/>
        <v>3</v>
      </c>
      <c r="G13" s="2">
        <v>1.5</v>
      </c>
      <c r="I13" s="2">
        <v>3.25</v>
      </c>
      <c r="O13" s="2">
        <v>2.25</v>
      </c>
    </row>
    <row r="14" spans="1:39" x14ac:dyDescent="0.25">
      <c r="B14" s="2" t="s">
        <v>232</v>
      </c>
      <c r="C14" s="2">
        <f t="shared" si="0"/>
        <v>5.5</v>
      </c>
      <c r="D14" s="10">
        <f t="shared" si="1"/>
        <v>5.5</v>
      </c>
      <c r="E14" s="2">
        <f t="shared" si="2"/>
        <v>1</v>
      </c>
      <c r="U14" s="2">
        <v>5.5</v>
      </c>
    </row>
    <row r="15" spans="1:39" x14ac:dyDescent="0.25">
      <c r="B15" s="2" t="s">
        <v>136</v>
      </c>
      <c r="C15" s="2">
        <f t="shared" si="0"/>
        <v>13.25</v>
      </c>
      <c r="D15" s="10">
        <f t="shared" si="1"/>
        <v>3.3125</v>
      </c>
      <c r="E15" s="2">
        <f t="shared" si="2"/>
        <v>4</v>
      </c>
      <c r="AI15" s="2">
        <v>3.5</v>
      </c>
      <c r="AK15" s="2">
        <v>2</v>
      </c>
      <c r="AL15" s="2">
        <v>5.5</v>
      </c>
      <c r="AM15" s="2">
        <v>2.25</v>
      </c>
    </row>
    <row r="16" spans="1:39" x14ac:dyDescent="0.25">
      <c r="B16" s="2" t="s">
        <v>258</v>
      </c>
      <c r="C16" s="2">
        <f t="shared" si="0"/>
        <v>2.5</v>
      </c>
      <c r="D16" s="10">
        <f t="shared" si="1"/>
        <v>2.5</v>
      </c>
      <c r="E16" s="2">
        <f t="shared" si="2"/>
        <v>1</v>
      </c>
      <c r="S16" s="2">
        <v>2.5</v>
      </c>
    </row>
    <row r="17" spans="2:39" x14ac:dyDescent="0.25">
      <c r="B17" s="2" t="s">
        <v>178</v>
      </c>
      <c r="C17" s="2">
        <f t="shared" si="0"/>
        <v>1</v>
      </c>
      <c r="D17" s="10">
        <f t="shared" si="1"/>
        <v>1</v>
      </c>
      <c r="E17" s="2">
        <f t="shared" si="2"/>
        <v>1</v>
      </c>
      <c r="AM17" s="2">
        <v>1</v>
      </c>
    </row>
    <row r="18" spans="2:39" x14ac:dyDescent="0.25">
      <c r="B18" s="2" t="s">
        <v>359</v>
      </c>
      <c r="C18" s="2">
        <f t="shared" si="0"/>
        <v>3.25</v>
      </c>
      <c r="D18" s="10">
        <f t="shared" si="1"/>
        <v>3.25</v>
      </c>
      <c r="E18" s="2">
        <f t="shared" si="2"/>
        <v>1</v>
      </c>
      <c r="H18" s="2">
        <v>3.25</v>
      </c>
    </row>
    <row r="19" spans="2:39" x14ac:dyDescent="0.25">
      <c r="B19" s="2" t="s">
        <v>226</v>
      </c>
      <c r="C19" s="2">
        <f t="shared" si="0"/>
        <v>3.5</v>
      </c>
      <c r="D19" s="10">
        <f t="shared" si="1"/>
        <v>3.5</v>
      </c>
      <c r="E19" s="2">
        <f t="shared" si="2"/>
        <v>1</v>
      </c>
      <c r="W19" s="2">
        <v>3.5</v>
      </c>
    </row>
    <row r="20" spans="2:39" x14ac:dyDescent="0.25">
      <c r="B20" s="2" t="s">
        <v>224</v>
      </c>
      <c r="C20" s="2">
        <f t="shared" si="0"/>
        <v>3.25</v>
      </c>
      <c r="D20" s="10">
        <f t="shared" si="1"/>
        <v>3.25</v>
      </c>
      <c r="E20" s="2">
        <f t="shared" si="2"/>
        <v>1</v>
      </c>
      <c r="X20" s="2">
        <v>3.25</v>
      </c>
    </row>
    <row r="21" spans="2:39" x14ac:dyDescent="0.25">
      <c r="B21" s="2" t="s">
        <v>180</v>
      </c>
      <c r="C21" s="2">
        <f t="shared" si="0"/>
        <v>14.5</v>
      </c>
      <c r="D21" s="10">
        <f t="shared" si="1"/>
        <v>2.9</v>
      </c>
      <c r="E21" s="2">
        <f t="shared" si="2"/>
        <v>5</v>
      </c>
      <c r="AE21" s="2">
        <v>3.75</v>
      </c>
      <c r="AG21" s="2">
        <v>2</v>
      </c>
      <c r="AH21" s="2">
        <v>2</v>
      </c>
      <c r="AJ21" s="2">
        <v>2</v>
      </c>
      <c r="AL21" s="2">
        <v>4.75</v>
      </c>
    </row>
    <row r="22" spans="2:39" x14ac:dyDescent="0.25">
      <c r="B22" s="2" t="s">
        <v>162</v>
      </c>
      <c r="C22" s="2">
        <f t="shared" si="0"/>
        <v>2.75</v>
      </c>
      <c r="D22" s="10">
        <f t="shared" si="1"/>
        <v>1.375</v>
      </c>
      <c r="E22" s="2">
        <f t="shared" si="2"/>
        <v>2</v>
      </c>
      <c r="AC22" s="2">
        <v>1.75</v>
      </c>
      <c r="AG22" s="2">
        <v>1</v>
      </c>
    </row>
    <row r="23" spans="2:39" x14ac:dyDescent="0.25">
      <c r="B23" s="2" t="s">
        <v>333</v>
      </c>
      <c r="C23" s="2">
        <f t="shared" si="0"/>
        <v>3.5</v>
      </c>
      <c r="D23" s="10">
        <f t="shared" si="1"/>
        <v>3.5</v>
      </c>
      <c r="E23" s="2">
        <f t="shared" si="2"/>
        <v>1</v>
      </c>
      <c r="L23" s="2">
        <v>3.5</v>
      </c>
    </row>
    <row r="24" spans="2:39" x14ac:dyDescent="0.25">
      <c r="B24" s="2" t="s">
        <v>371</v>
      </c>
      <c r="C24" s="2">
        <f t="shared" si="0"/>
        <v>3.5</v>
      </c>
      <c r="D24" s="10">
        <f t="shared" si="1"/>
        <v>3.5</v>
      </c>
      <c r="E24" s="2">
        <f t="shared" si="2"/>
        <v>1</v>
      </c>
      <c r="F24" s="2">
        <v>3.5</v>
      </c>
    </row>
    <row r="25" spans="2:39" x14ac:dyDescent="0.25">
      <c r="B25" s="2" t="s">
        <v>202</v>
      </c>
      <c r="C25" s="2">
        <f t="shared" si="0"/>
        <v>0.75</v>
      </c>
      <c r="D25" s="10">
        <f t="shared" si="1"/>
        <v>0.75</v>
      </c>
      <c r="E25" s="2">
        <f t="shared" si="2"/>
        <v>1</v>
      </c>
      <c r="AD25" s="2">
        <v>0.75</v>
      </c>
    </row>
    <row r="26" spans="2:39" x14ac:dyDescent="0.25">
      <c r="B26" s="2" t="s">
        <v>236</v>
      </c>
      <c r="C26" s="2">
        <f t="shared" si="0"/>
        <v>3.25</v>
      </c>
      <c r="D26" s="10">
        <f t="shared" si="1"/>
        <v>3.25</v>
      </c>
      <c r="E26" s="2">
        <f t="shared" si="2"/>
        <v>1</v>
      </c>
      <c r="T26" s="2">
        <v>3.25</v>
      </c>
    </row>
    <row r="27" spans="2:39" x14ac:dyDescent="0.25">
      <c r="B27" s="2" t="s">
        <v>191</v>
      </c>
      <c r="C27" s="2">
        <f t="shared" si="0"/>
        <v>3</v>
      </c>
      <c r="D27" s="10">
        <f t="shared" si="1"/>
        <v>1.5</v>
      </c>
      <c r="E27" s="2">
        <f t="shared" si="2"/>
        <v>2</v>
      </c>
      <c r="AJ27" s="2">
        <v>2.5</v>
      </c>
      <c r="AK27" s="2">
        <v>0.5</v>
      </c>
    </row>
    <row r="28" spans="2:39" x14ac:dyDescent="0.25">
      <c r="B28" s="2" t="s">
        <v>216</v>
      </c>
      <c r="C28" s="2">
        <f t="shared" si="0"/>
        <v>3</v>
      </c>
      <c r="D28" s="10">
        <f t="shared" si="1"/>
        <v>1.5</v>
      </c>
      <c r="E28" s="2">
        <f t="shared" si="2"/>
        <v>2</v>
      </c>
      <c r="Y28" s="2">
        <v>1.25</v>
      </c>
      <c r="Z28" s="2">
        <v>1.75</v>
      </c>
    </row>
    <row r="29" spans="2:39" x14ac:dyDescent="0.25">
      <c r="B29" s="2" t="s">
        <v>176</v>
      </c>
      <c r="C29" s="2">
        <f t="shared" si="0"/>
        <v>10.25</v>
      </c>
      <c r="D29" s="10">
        <f t="shared" si="1"/>
        <v>3.4166666666666665</v>
      </c>
      <c r="E29" s="2">
        <f t="shared" si="2"/>
        <v>3</v>
      </c>
      <c r="AB29" s="2">
        <v>4</v>
      </c>
      <c r="AC29" s="2">
        <v>2</v>
      </c>
      <c r="AD29" s="2">
        <v>4.25</v>
      </c>
    </row>
    <row r="30" spans="2:39" x14ac:dyDescent="0.25">
      <c r="B30" s="2" t="s">
        <v>234</v>
      </c>
      <c r="C30" s="2">
        <f t="shared" si="0"/>
        <v>3.25</v>
      </c>
      <c r="D30" s="10">
        <f t="shared" si="1"/>
        <v>3.25</v>
      </c>
      <c r="E30" s="2">
        <f t="shared" si="2"/>
        <v>1</v>
      </c>
      <c r="U30" s="2">
        <v>3.25</v>
      </c>
    </row>
    <row r="31" spans="2:39" x14ac:dyDescent="0.25">
      <c r="B31" s="2" t="s">
        <v>255</v>
      </c>
      <c r="C31" s="2">
        <f t="shared" si="0"/>
        <v>3.75</v>
      </c>
      <c r="D31" s="10">
        <f t="shared" si="1"/>
        <v>3.75</v>
      </c>
      <c r="E31" s="2">
        <f t="shared" si="2"/>
        <v>1</v>
      </c>
      <c r="T31" s="2">
        <v>3.75</v>
      </c>
    </row>
    <row r="32" spans="2:39" x14ac:dyDescent="0.25">
      <c r="B32" s="2" t="s">
        <v>368</v>
      </c>
      <c r="C32" s="2">
        <f t="shared" si="0"/>
        <v>0.5</v>
      </c>
      <c r="D32" s="10">
        <f t="shared" si="1"/>
        <v>0.5</v>
      </c>
      <c r="E32" s="2">
        <f t="shared" si="2"/>
        <v>1</v>
      </c>
      <c r="G32" s="2">
        <v>0.5</v>
      </c>
    </row>
    <row r="33" spans="2:39" x14ac:dyDescent="0.25">
      <c r="B33" s="2" t="s">
        <v>375</v>
      </c>
      <c r="C33" s="2">
        <f t="shared" si="0"/>
        <v>2.5</v>
      </c>
      <c r="D33" s="10">
        <f t="shared" si="1"/>
        <v>2.5</v>
      </c>
      <c r="E33" s="2">
        <f t="shared" si="2"/>
        <v>1</v>
      </c>
      <c r="F33" s="2">
        <v>2.5</v>
      </c>
    </row>
    <row r="34" spans="2:39" x14ac:dyDescent="0.25">
      <c r="B34" s="2" t="s">
        <v>244</v>
      </c>
      <c r="C34" s="2">
        <f t="shared" si="0"/>
        <v>3.5</v>
      </c>
      <c r="D34" s="10">
        <f t="shared" si="1"/>
        <v>3.5</v>
      </c>
      <c r="E34" s="2">
        <f t="shared" si="2"/>
        <v>1</v>
      </c>
      <c r="Y34" s="2">
        <v>3.5</v>
      </c>
    </row>
    <row r="35" spans="2:39" x14ac:dyDescent="0.25">
      <c r="B35" s="2" t="s">
        <v>152</v>
      </c>
      <c r="C35" s="2">
        <f t="shared" si="0"/>
        <v>2.75</v>
      </c>
      <c r="D35" s="10">
        <f t="shared" si="1"/>
        <v>2.75</v>
      </c>
      <c r="E35" s="2">
        <f t="shared" si="2"/>
        <v>1</v>
      </c>
      <c r="AI35" s="2">
        <v>2.75</v>
      </c>
    </row>
    <row r="36" spans="2:39" x14ac:dyDescent="0.25">
      <c r="B36" s="2" t="s">
        <v>307</v>
      </c>
      <c r="C36" s="2">
        <f t="shared" si="0"/>
        <v>12.25</v>
      </c>
      <c r="D36" s="10">
        <f t="shared" si="1"/>
        <v>1.75</v>
      </c>
      <c r="E36" s="2">
        <f t="shared" si="2"/>
        <v>7</v>
      </c>
      <c r="G36" s="2">
        <v>3.25</v>
      </c>
      <c r="H36" s="2">
        <v>0.75</v>
      </c>
      <c r="I36" s="2">
        <v>2.75</v>
      </c>
      <c r="J36" s="2">
        <v>2</v>
      </c>
      <c r="K36" s="2">
        <v>0.5</v>
      </c>
      <c r="L36" s="2">
        <v>1.5</v>
      </c>
      <c r="M36" s="2">
        <v>1.5</v>
      </c>
    </row>
    <row r="37" spans="2:39" x14ac:dyDescent="0.25">
      <c r="B37" s="2" t="s">
        <v>170</v>
      </c>
      <c r="C37" s="2">
        <f t="shared" si="0"/>
        <v>4</v>
      </c>
      <c r="D37" s="10">
        <f t="shared" si="1"/>
        <v>4</v>
      </c>
      <c r="E37" s="2">
        <f t="shared" si="2"/>
        <v>1</v>
      </c>
      <c r="AE37" s="2">
        <v>4</v>
      </c>
    </row>
    <row r="38" spans="2:39" x14ac:dyDescent="0.25">
      <c r="B38" s="2" t="s">
        <v>262</v>
      </c>
      <c r="C38" s="2">
        <f t="shared" si="0"/>
        <v>3.5</v>
      </c>
      <c r="D38" s="10">
        <f t="shared" si="1"/>
        <v>3.5</v>
      </c>
      <c r="E38" s="2">
        <f t="shared" si="2"/>
        <v>1</v>
      </c>
      <c r="R38" s="2">
        <v>3.5</v>
      </c>
    </row>
    <row r="39" spans="2:39" x14ac:dyDescent="0.25">
      <c r="B39" s="2" t="s">
        <v>227</v>
      </c>
      <c r="C39" s="2">
        <f t="shared" si="0"/>
        <v>5.75</v>
      </c>
      <c r="D39" s="10">
        <f t="shared" si="1"/>
        <v>2.875</v>
      </c>
      <c r="E39" s="2">
        <f t="shared" si="2"/>
        <v>2</v>
      </c>
      <c r="V39" s="2">
        <v>0.5</v>
      </c>
      <c r="W39" s="2">
        <v>5.25</v>
      </c>
    </row>
    <row r="40" spans="2:39" x14ac:dyDescent="0.25">
      <c r="B40" s="2" t="s">
        <v>261</v>
      </c>
      <c r="C40" s="2">
        <f t="shared" si="0"/>
        <v>20</v>
      </c>
      <c r="D40" s="10">
        <f t="shared" si="1"/>
        <v>2.8571428571428572</v>
      </c>
      <c r="E40" s="2">
        <f t="shared" si="2"/>
        <v>7</v>
      </c>
      <c r="L40" s="2">
        <v>1.75</v>
      </c>
      <c r="N40" s="2">
        <v>4.5</v>
      </c>
      <c r="O40" s="2">
        <v>2.25</v>
      </c>
      <c r="P40" s="2">
        <v>3.25</v>
      </c>
      <c r="Q40" s="2">
        <v>3.5</v>
      </c>
      <c r="R40" s="2">
        <v>3.25</v>
      </c>
      <c r="S40" s="2">
        <v>1.5</v>
      </c>
    </row>
    <row r="41" spans="2:39" x14ac:dyDescent="0.25">
      <c r="B41" s="2" t="s">
        <v>264</v>
      </c>
      <c r="C41" s="2">
        <f t="shared" si="0"/>
        <v>10.25</v>
      </c>
      <c r="D41" s="10">
        <f t="shared" si="1"/>
        <v>2.5625</v>
      </c>
      <c r="E41" s="2">
        <f t="shared" si="2"/>
        <v>4</v>
      </c>
      <c r="N41" s="2">
        <v>3.5</v>
      </c>
      <c r="O41" s="2">
        <v>3.75</v>
      </c>
      <c r="P41" s="2">
        <v>1.5</v>
      </c>
      <c r="Q41" s="2">
        <v>1.5</v>
      </c>
    </row>
    <row r="42" spans="2:39" x14ac:dyDescent="0.25">
      <c r="B42" s="2" t="s">
        <v>374</v>
      </c>
      <c r="C42" s="2">
        <f t="shared" si="0"/>
        <v>2.5</v>
      </c>
      <c r="D42" s="10">
        <f t="shared" si="1"/>
        <v>2.5</v>
      </c>
      <c r="E42" s="2">
        <f t="shared" si="2"/>
        <v>1</v>
      </c>
      <c r="F42" s="2">
        <v>2.5</v>
      </c>
    </row>
    <row r="43" spans="2:39" x14ac:dyDescent="0.25">
      <c r="B43" s="2" t="s">
        <v>301</v>
      </c>
      <c r="C43" s="2">
        <f t="shared" si="0"/>
        <v>1</v>
      </c>
      <c r="D43" s="10">
        <f t="shared" si="1"/>
        <v>1</v>
      </c>
      <c r="E43" s="2">
        <f t="shared" si="2"/>
        <v>1</v>
      </c>
      <c r="M43" s="2">
        <v>1</v>
      </c>
    </row>
    <row r="44" spans="2:39" x14ac:dyDescent="0.25">
      <c r="B44" s="2" t="s">
        <v>158</v>
      </c>
      <c r="C44" s="2">
        <f t="shared" si="0"/>
        <v>7.25</v>
      </c>
      <c r="D44" s="10">
        <f t="shared" si="1"/>
        <v>3.625</v>
      </c>
      <c r="E44" s="2">
        <f t="shared" si="2"/>
        <v>2</v>
      </c>
      <c r="AG44" s="2">
        <v>4</v>
      </c>
      <c r="AH44" s="2">
        <v>3.25</v>
      </c>
    </row>
    <row r="45" spans="2:39" x14ac:dyDescent="0.25">
      <c r="B45" s="2" t="s">
        <v>141</v>
      </c>
      <c r="C45" s="2">
        <f t="shared" si="0"/>
        <v>10.25</v>
      </c>
      <c r="D45" s="10">
        <f t="shared" si="1"/>
        <v>2.5625</v>
      </c>
      <c r="E45" s="2">
        <f t="shared" si="2"/>
        <v>4</v>
      </c>
      <c r="T45" s="2">
        <v>1.5</v>
      </c>
      <c r="AB45" s="2">
        <v>2.75</v>
      </c>
      <c r="AD45" s="2">
        <v>2.5</v>
      </c>
      <c r="AL45" s="2">
        <v>3.5</v>
      </c>
    </row>
    <row r="46" spans="2:39" x14ac:dyDescent="0.25">
      <c r="B46" s="2" t="s">
        <v>364</v>
      </c>
      <c r="C46" s="2">
        <f t="shared" si="0"/>
        <v>4</v>
      </c>
      <c r="D46" s="10">
        <f t="shared" si="1"/>
        <v>4</v>
      </c>
      <c r="E46" s="2">
        <f t="shared" si="2"/>
        <v>1</v>
      </c>
      <c r="G46" s="2">
        <v>4</v>
      </c>
    </row>
    <row r="47" spans="2:39" x14ac:dyDescent="0.25">
      <c r="B47" s="2" t="s">
        <v>230</v>
      </c>
      <c r="C47" s="2">
        <f t="shared" si="0"/>
        <v>3.25</v>
      </c>
      <c r="D47" s="10">
        <f t="shared" si="1"/>
        <v>3.25</v>
      </c>
      <c r="E47" s="2">
        <f t="shared" si="2"/>
        <v>1</v>
      </c>
      <c r="U47" s="2">
        <v>3.25</v>
      </c>
    </row>
    <row r="48" spans="2:39" x14ac:dyDescent="0.25">
      <c r="B48" s="2" t="s">
        <v>137</v>
      </c>
      <c r="C48" s="2">
        <f t="shared" si="0"/>
        <v>11.75</v>
      </c>
      <c r="D48" s="10">
        <f t="shared" si="1"/>
        <v>2.9375</v>
      </c>
      <c r="E48" s="2">
        <f t="shared" si="2"/>
        <v>4</v>
      </c>
      <c r="AJ48" s="2">
        <v>2</v>
      </c>
      <c r="AK48" s="2">
        <v>3.5</v>
      </c>
      <c r="AL48" s="2">
        <v>2.75</v>
      </c>
      <c r="AM48" s="2">
        <v>3.5</v>
      </c>
    </row>
    <row r="49" spans="2:39" x14ac:dyDescent="0.25">
      <c r="B49" s="2" t="s">
        <v>279</v>
      </c>
      <c r="C49" s="2">
        <f t="shared" si="0"/>
        <v>4.5</v>
      </c>
      <c r="D49" s="10">
        <f t="shared" si="1"/>
        <v>4.5</v>
      </c>
      <c r="E49" s="2">
        <f t="shared" si="2"/>
        <v>1</v>
      </c>
      <c r="P49" s="2">
        <v>4.5</v>
      </c>
    </row>
    <row r="50" spans="2:39" x14ac:dyDescent="0.25">
      <c r="B50" s="2" t="s">
        <v>192</v>
      </c>
      <c r="C50" s="2">
        <f t="shared" si="0"/>
        <v>0.5</v>
      </c>
      <c r="D50" s="10">
        <f t="shared" si="1"/>
        <v>0.5</v>
      </c>
      <c r="E50" s="2">
        <f t="shared" si="2"/>
        <v>1</v>
      </c>
      <c r="AK50" s="2">
        <v>0.5</v>
      </c>
    </row>
    <row r="51" spans="2:39" x14ac:dyDescent="0.25">
      <c r="B51" s="2" t="s">
        <v>138</v>
      </c>
      <c r="C51" s="2">
        <f t="shared" si="0"/>
        <v>3.75</v>
      </c>
      <c r="D51" s="10">
        <f t="shared" si="1"/>
        <v>3.75</v>
      </c>
      <c r="E51" s="2">
        <f t="shared" si="2"/>
        <v>1</v>
      </c>
      <c r="AM51" s="2">
        <v>3.75</v>
      </c>
    </row>
    <row r="52" spans="2:39" x14ac:dyDescent="0.25">
      <c r="B52" s="2" t="s">
        <v>160</v>
      </c>
      <c r="C52" s="2">
        <f t="shared" si="0"/>
        <v>25.75</v>
      </c>
      <c r="D52" s="10">
        <f t="shared" si="1"/>
        <v>3.21875</v>
      </c>
      <c r="E52" s="2">
        <f t="shared" si="2"/>
        <v>8</v>
      </c>
      <c r="R52" s="2">
        <v>2.5</v>
      </c>
      <c r="Z52" s="2">
        <v>4.25</v>
      </c>
      <c r="AA52" s="2">
        <v>5.75</v>
      </c>
      <c r="AB52" s="2">
        <v>4.25</v>
      </c>
      <c r="AC52" s="2">
        <v>0.25</v>
      </c>
      <c r="AE52" s="2">
        <v>0.5</v>
      </c>
      <c r="AG52" s="2">
        <v>3</v>
      </c>
      <c r="AH52" s="2">
        <v>5.25</v>
      </c>
    </row>
    <row r="53" spans="2:39" x14ac:dyDescent="0.25">
      <c r="B53" s="2" t="s">
        <v>302</v>
      </c>
      <c r="C53" s="2">
        <f t="shared" si="0"/>
        <v>2.75</v>
      </c>
      <c r="D53" s="10">
        <f t="shared" si="1"/>
        <v>2.75</v>
      </c>
      <c r="E53" s="2">
        <f t="shared" si="2"/>
        <v>1</v>
      </c>
      <c r="M53" s="2">
        <v>2.75</v>
      </c>
    </row>
    <row r="54" spans="2:39" x14ac:dyDescent="0.25">
      <c r="B54" s="2" t="s">
        <v>293</v>
      </c>
      <c r="C54" s="2">
        <f t="shared" si="0"/>
        <v>0.5</v>
      </c>
      <c r="D54" s="10">
        <f t="shared" si="1"/>
        <v>0.5</v>
      </c>
      <c r="E54" s="2">
        <f t="shared" si="2"/>
        <v>1</v>
      </c>
      <c r="N54" s="2">
        <v>0.5</v>
      </c>
    </row>
    <row r="55" spans="2:39" x14ac:dyDescent="0.25">
      <c r="B55" s="2" t="s">
        <v>269</v>
      </c>
      <c r="C55" s="2">
        <f t="shared" si="0"/>
        <v>4.5</v>
      </c>
      <c r="D55" s="10">
        <f t="shared" si="1"/>
        <v>4.5</v>
      </c>
      <c r="E55" s="2">
        <f t="shared" si="2"/>
        <v>1</v>
      </c>
      <c r="R55" s="2">
        <v>4.5</v>
      </c>
    </row>
    <row r="56" spans="2:39" x14ac:dyDescent="0.25">
      <c r="B56" s="2" t="s">
        <v>210</v>
      </c>
      <c r="C56" s="2">
        <f t="shared" si="0"/>
        <v>3</v>
      </c>
      <c r="D56" s="10">
        <f t="shared" si="1"/>
        <v>1</v>
      </c>
      <c r="E56" s="2">
        <f t="shared" si="2"/>
        <v>3</v>
      </c>
      <c r="V56" s="2">
        <v>1.25</v>
      </c>
      <c r="X56" s="2">
        <v>0.75</v>
      </c>
      <c r="AA56" s="2">
        <v>1</v>
      </c>
    </row>
    <row r="57" spans="2:39" x14ac:dyDescent="0.25">
      <c r="B57" s="2" t="s">
        <v>366</v>
      </c>
      <c r="C57" s="2">
        <f t="shared" si="0"/>
        <v>1</v>
      </c>
      <c r="D57" s="10">
        <f t="shared" si="1"/>
        <v>1</v>
      </c>
      <c r="E57" s="2">
        <f t="shared" si="2"/>
        <v>1</v>
      </c>
      <c r="G57" s="2">
        <v>1</v>
      </c>
    </row>
    <row r="58" spans="2:39" x14ac:dyDescent="0.25">
      <c r="B58" s="2" t="s">
        <v>193</v>
      </c>
      <c r="C58" s="2">
        <f t="shared" si="0"/>
        <v>3.75</v>
      </c>
      <c r="D58" s="10">
        <f t="shared" si="1"/>
        <v>3.75</v>
      </c>
      <c r="E58" s="2">
        <f t="shared" si="2"/>
        <v>1</v>
      </c>
      <c r="AJ58" s="2">
        <v>3.75</v>
      </c>
    </row>
    <row r="59" spans="2:39" x14ac:dyDescent="0.25">
      <c r="B59" s="2" t="s">
        <v>276</v>
      </c>
      <c r="C59" s="2">
        <f t="shared" si="0"/>
        <v>6.25</v>
      </c>
      <c r="D59" s="10">
        <f t="shared" si="1"/>
        <v>2.0833333333333335</v>
      </c>
      <c r="E59" s="2">
        <f t="shared" si="2"/>
        <v>3</v>
      </c>
      <c r="F59" s="2">
        <v>4.5</v>
      </c>
      <c r="O59" s="2">
        <v>0.5</v>
      </c>
      <c r="P59" s="2">
        <v>1.25</v>
      </c>
    </row>
    <row r="60" spans="2:39" x14ac:dyDescent="0.25">
      <c r="B60" s="2" t="s">
        <v>163</v>
      </c>
      <c r="C60" s="2">
        <f t="shared" si="0"/>
        <v>2.25</v>
      </c>
      <c r="D60" s="10">
        <f t="shared" si="1"/>
        <v>1.125</v>
      </c>
      <c r="E60" s="2">
        <f t="shared" si="2"/>
        <v>2</v>
      </c>
      <c r="AD60" s="2">
        <v>1</v>
      </c>
      <c r="AG60" s="2">
        <v>1.25</v>
      </c>
    </row>
    <row r="61" spans="2:39" x14ac:dyDescent="0.25">
      <c r="B61" s="2" t="s">
        <v>250</v>
      </c>
      <c r="C61" s="2">
        <f t="shared" si="0"/>
        <v>4.75</v>
      </c>
      <c r="D61" s="10">
        <f t="shared" si="1"/>
        <v>2.375</v>
      </c>
      <c r="E61" s="2">
        <f t="shared" si="2"/>
        <v>2</v>
      </c>
      <c r="T61" s="2">
        <v>4</v>
      </c>
      <c r="U61" s="2">
        <v>0.75</v>
      </c>
    </row>
    <row r="62" spans="2:39" x14ac:dyDescent="0.25">
      <c r="B62" s="2" t="s">
        <v>357</v>
      </c>
      <c r="C62" s="2">
        <f t="shared" si="0"/>
        <v>4</v>
      </c>
      <c r="D62" s="10">
        <f t="shared" si="1"/>
        <v>2</v>
      </c>
      <c r="E62" s="2">
        <f t="shared" si="2"/>
        <v>2</v>
      </c>
      <c r="F62" s="2">
        <v>0.75</v>
      </c>
      <c r="H62" s="2">
        <v>3.25</v>
      </c>
    </row>
    <row r="63" spans="2:39" x14ac:dyDescent="0.25">
      <c r="B63" s="2" t="s">
        <v>135</v>
      </c>
      <c r="C63" s="2">
        <f t="shared" si="0"/>
        <v>8</v>
      </c>
      <c r="D63" s="10">
        <f t="shared" si="1"/>
        <v>2</v>
      </c>
      <c r="E63" s="2">
        <f t="shared" si="2"/>
        <v>4</v>
      </c>
      <c r="AJ63" s="2">
        <v>1.25</v>
      </c>
      <c r="AK63" s="2">
        <v>0</v>
      </c>
      <c r="AL63" s="2">
        <v>4.25</v>
      </c>
      <c r="AM63" s="2">
        <v>2.5</v>
      </c>
    </row>
    <row r="64" spans="2:39" x14ac:dyDescent="0.25">
      <c r="B64" s="2" t="s">
        <v>201</v>
      </c>
      <c r="C64" s="2">
        <f t="shared" si="0"/>
        <v>12.5</v>
      </c>
      <c r="D64" s="10">
        <f t="shared" si="1"/>
        <v>4.166666666666667</v>
      </c>
      <c r="E64" s="2">
        <f t="shared" si="2"/>
        <v>3</v>
      </c>
      <c r="AB64" s="2">
        <v>4</v>
      </c>
      <c r="AC64" s="2">
        <v>5</v>
      </c>
      <c r="AE64" s="2">
        <v>3.5</v>
      </c>
    </row>
    <row r="65" spans="2:38" x14ac:dyDescent="0.25">
      <c r="B65" s="2" t="s">
        <v>296</v>
      </c>
      <c r="C65" s="2">
        <f t="shared" si="0"/>
        <v>6</v>
      </c>
      <c r="D65" s="10">
        <f t="shared" si="1"/>
        <v>6</v>
      </c>
      <c r="E65" s="2">
        <f t="shared" si="2"/>
        <v>1</v>
      </c>
      <c r="N65" s="2">
        <v>6</v>
      </c>
    </row>
    <row r="66" spans="2:38" x14ac:dyDescent="0.25">
      <c r="B66" s="2" t="s">
        <v>153</v>
      </c>
      <c r="C66" s="2">
        <f t="shared" si="0"/>
        <v>1.5</v>
      </c>
      <c r="D66" s="10">
        <f t="shared" si="1"/>
        <v>1.5</v>
      </c>
      <c r="E66" s="2">
        <f t="shared" si="2"/>
        <v>1</v>
      </c>
      <c r="AI66" s="2">
        <v>1.5</v>
      </c>
    </row>
    <row r="67" spans="2:38" x14ac:dyDescent="0.25">
      <c r="B67" s="2" t="s">
        <v>143</v>
      </c>
      <c r="C67" s="2">
        <f t="shared" si="0"/>
        <v>3.5</v>
      </c>
      <c r="D67" s="10">
        <f t="shared" si="1"/>
        <v>3.5</v>
      </c>
      <c r="E67" s="2">
        <f t="shared" si="2"/>
        <v>1</v>
      </c>
      <c r="AL67" s="2">
        <v>3.5</v>
      </c>
    </row>
    <row r="68" spans="2:38" x14ac:dyDescent="0.25">
      <c r="B68" s="2" t="s">
        <v>159</v>
      </c>
      <c r="C68" s="2">
        <f t="shared" si="0"/>
        <v>8.5</v>
      </c>
      <c r="D68" s="10">
        <f t="shared" si="1"/>
        <v>4.25</v>
      </c>
      <c r="E68" s="2">
        <f t="shared" si="2"/>
        <v>2</v>
      </c>
      <c r="AF68" s="2">
        <v>5.5</v>
      </c>
      <c r="AH68" s="2">
        <v>3</v>
      </c>
    </row>
    <row r="69" spans="2:38" x14ac:dyDescent="0.25">
      <c r="B69" s="2" t="s">
        <v>256</v>
      </c>
      <c r="C69" s="2">
        <f t="shared" si="0"/>
        <v>1.75</v>
      </c>
      <c r="D69" s="10">
        <f t="shared" si="1"/>
        <v>1.75</v>
      </c>
      <c r="E69" s="2">
        <f t="shared" si="2"/>
        <v>1</v>
      </c>
      <c r="S69" s="2">
        <v>1.75</v>
      </c>
    </row>
    <row r="70" spans="2:38" x14ac:dyDescent="0.25">
      <c r="B70" s="2" t="s">
        <v>354</v>
      </c>
      <c r="C70" s="2">
        <f t="shared" si="0"/>
        <v>2.75</v>
      </c>
      <c r="D70" s="10">
        <f t="shared" si="1"/>
        <v>1.375</v>
      </c>
      <c r="E70" s="2">
        <f t="shared" si="2"/>
        <v>2</v>
      </c>
      <c r="H70" s="2">
        <v>1.5</v>
      </c>
      <c r="I70" s="2">
        <v>1.25</v>
      </c>
    </row>
    <row r="71" spans="2:38" x14ac:dyDescent="0.25">
      <c r="B71" s="2" t="s">
        <v>259</v>
      </c>
      <c r="C71" s="2">
        <f t="shared" si="0"/>
        <v>14.25</v>
      </c>
      <c r="D71" s="10">
        <f t="shared" si="1"/>
        <v>2.375</v>
      </c>
      <c r="E71" s="2">
        <f t="shared" si="2"/>
        <v>6</v>
      </c>
      <c r="P71" s="2">
        <v>1.25</v>
      </c>
      <c r="Q71" s="2">
        <v>3.5</v>
      </c>
      <c r="R71" s="2">
        <v>2</v>
      </c>
      <c r="S71" s="2">
        <v>1.75</v>
      </c>
      <c r="T71" s="2">
        <v>1.75</v>
      </c>
      <c r="U71" s="2">
        <v>4</v>
      </c>
    </row>
    <row r="72" spans="2:38" x14ac:dyDescent="0.25">
      <c r="B72" s="2" t="s">
        <v>207</v>
      </c>
      <c r="C72" s="2">
        <f t="shared" si="0"/>
        <v>25.25</v>
      </c>
      <c r="D72" s="10">
        <f t="shared" si="1"/>
        <v>4.208333333333333</v>
      </c>
      <c r="E72" s="2">
        <f t="shared" si="2"/>
        <v>6</v>
      </c>
      <c r="W72" s="2">
        <v>2.75</v>
      </c>
      <c r="X72" s="2">
        <v>4</v>
      </c>
      <c r="Y72" s="2">
        <v>4.75</v>
      </c>
      <c r="Z72" s="2">
        <v>4.5</v>
      </c>
      <c r="AA72" s="2">
        <v>4</v>
      </c>
      <c r="AB72" s="2">
        <v>5.25</v>
      </c>
    </row>
    <row r="73" spans="2:38" x14ac:dyDescent="0.25">
      <c r="B73" s="2" t="s">
        <v>229</v>
      </c>
      <c r="C73" s="2">
        <f t="shared" si="0"/>
        <v>0.75</v>
      </c>
      <c r="D73" s="10">
        <f t="shared" si="1"/>
        <v>0.75</v>
      </c>
      <c r="E73" s="2">
        <f t="shared" si="2"/>
        <v>1</v>
      </c>
      <c r="V73" s="2">
        <v>0.75</v>
      </c>
    </row>
    <row r="74" spans="2:38" x14ac:dyDescent="0.25">
      <c r="B74" s="2" t="s">
        <v>240</v>
      </c>
      <c r="C74" s="2">
        <f t="shared" si="0"/>
        <v>7</v>
      </c>
      <c r="D74" s="10">
        <f t="shared" si="1"/>
        <v>3.5</v>
      </c>
      <c r="E74" s="2">
        <f t="shared" si="2"/>
        <v>2</v>
      </c>
      <c r="Z74" s="2">
        <v>2.75</v>
      </c>
      <c r="AB74" s="2">
        <v>4.25</v>
      </c>
    </row>
    <row r="75" spans="2:38" x14ac:dyDescent="0.25">
      <c r="B75" s="2" t="s">
        <v>185</v>
      </c>
      <c r="C75" s="2">
        <f t="shared" si="0"/>
        <v>4.5</v>
      </c>
      <c r="D75" s="10">
        <f t="shared" si="1"/>
        <v>4.5</v>
      </c>
      <c r="E75" s="2">
        <f t="shared" si="2"/>
        <v>1</v>
      </c>
      <c r="AF75" s="2">
        <v>4.5</v>
      </c>
    </row>
    <row r="76" spans="2:38" x14ac:dyDescent="0.25">
      <c r="B76" s="2" t="s">
        <v>237</v>
      </c>
      <c r="C76" s="2">
        <f t="shared" si="0"/>
        <v>2.75</v>
      </c>
      <c r="D76" s="10">
        <f t="shared" si="1"/>
        <v>2.75</v>
      </c>
      <c r="E76" s="2">
        <f t="shared" si="2"/>
        <v>1</v>
      </c>
      <c r="T76" s="2">
        <v>2.75</v>
      </c>
    </row>
    <row r="77" spans="2:38" x14ac:dyDescent="0.25">
      <c r="B77" s="2" t="s">
        <v>197</v>
      </c>
      <c r="C77" s="2">
        <f t="shared" si="0"/>
        <v>0.25</v>
      </c>
      <c r="D77" s="10">
        <f t="shared" si="1"/>
        <v>0.25</v>
      </c>
      <c r="E77" s="2">
        <f t="shared" si="2"/>
        <v>1</v>
      </c>
      <c r="AH77" s="2">
        <v>0.25</v>
      </c>
    </row>
    <row r="78" spans="2:38" x14ac:dyDescent="0.25">
      <c r="B78" s="2" t="s">
        <v>241</v>
      </c>
      <c r="C78" s="2">
        <f t="shared" si="0"/>
        <v>3</v>
      </c>
      <c r="D78" s="10">
        <f t="shared" si="1"/>
        <v>3</v>
      </c>
      <c r="E78" s="2">
        <f t="shared" si="2"/>
        <v>1</v>
      </c>
      <c r="AA78" s="2">
        <v>3</v>
      </c>
    </row>
    <row r="79" spans="2:38" x14ac:dyDescent="0.25">
      <c r="B79" s="2" t="s">
        <v>221</v>
      </c>
      <c r="C79" s="2">
        <f t="shared" ref="C79:C149" si="3">F79+G79+H79+I79+J79+K79+L79+M79+N79+O79+P79+Q79+R79+S79+T79+U79+V79+W79+X79+Y79+Z79+AA79+AB79+AC79+AD79+AE79+AF79+AG79+AH79+AI79+AJ79+AK79+AL79+AM79</f>
        <v>3.5</v>
      </c>
      <c r="D79" s="10">
        <f t="shared" ref="D79:D149" si="4">AVERAGE(F79:AM79)</f>
        <v>3.5</v>
      </c>
      <c r="E79" s="2">
        <f t="shared" ref="E79:E149" si="5">COUNT(F79:AM79)</f>
        <v>1</v>
      </c>
      <c r="Y79" s="2">
        <v>3.5</v>
      </c>
    </row>
    <row r="80" spans="2:38" x14ac:dyDescent="0.25">
      <c r="B80" s="2" t="s">
        <v>199</v>
      </c>
      <c r="C80" s="2">
        <f t="shared" si="3"/>
        <v>3.25</v>
      </c>
      <c r="D80" s="10">
        <f t="shared" si="4"/>
        <v>3.25</v>
      </c>
      <c r="E80" s="2">
        <f t="shared" si="5"/>
        <v>1</v>
      </c>
      <c r="AF80" s="2">
        <v>3.25</v>
      </c>
    </row>
    <row r="81" spans="2:39" x14ac:dyDescent="0.25">
      <c r="B81" s="2" t="s">
        <v>243</v>
      </c>
      <c r="C81" s="2">
        <f t="shared" si="3"/>
        <v>2.75</v>
      </c>
      <c r="D81" s="10">
        <f t="shared" si="4"/>
        <v>2.75</v>
      </c>
      <c r="E81" s="2">
        <f t="shared" si="5"/>
        <v>1</v>
      </c>
      <c r="Z81" s="2">
        <v>2.75</v>
      </c>
    </row>
    <row r="82" spans="2:39" x14ac:dyDescent="0.25">
      <c r="B82" s="2" t="s">
        <v>362</v>
      </c>
      <c r="C82" s="2">
        <f t="shared" si="3"/>
        <v>2.25</v>
      </c>
      <c r="D82" s="10">
        <f t="shared" si="4"/>
        <v>1.125</v>
      </c>
      <c r="E82" s="2">
        <f t="shared" si="5"/>
        <v>2</v>
      </c>
      <c r="F82" s="2">
        <v>1.25</v>
      </c>
      <c r="G82" s="2">
        <v>1</v>
      </c>
    </row>
    <row r="83" spans="2:39" x14ac:dyDescent="0.25">
      <c r="B83" s="2" t="s">
        <v>189</v>
      </c>
      <c r="C83" s="2">
        <f t="shared" si="3"/>
        <v>1.75</v>
      </c>
      <c r="D83" s="10">
        <f t="shared" si="4"/>
        <v>1.75</v>
      </c>
      <c r="E83" s="2">
        <f t="shared" si="5"/>
        <v>1</v>
      </c>
      <c r="AM83" s="2">
        <v>1.75</v>
      </c>
    </row>
    <row r="84" spans="2:39" x14ac:dyDescent="0.25">
      <c r="B84" s="2" t="s">
        <v>190</v>
      </c>
      <c r="C84" s="2">
        <f t="shared" si="3"/>
        <v>3.75</v>
      </c>
      <c r="D84" s="10">
        <f t="shared" si="4"/>
        <v>1.875</v>
      </c>
      <c r="E84" s="2">
        <f t="shared" si="5"/>
        <v>2</v>
      </c>
      <c r="AJ84" s="2">
        <v>3.75</v>
      </c>
      <c r="AL84" s="2">
        <v>0</v>
      </c>
    </row>
    <row r="85" spans="2:39" x14ac:dyDescent="0.25">
      <c r="B85" s="2" t="s">
        <v>314</v>
      </c>
      <c r="C85" s="2">
        <f t="shared" si="3"/>
        <v>8.5</v>
      </c>
      <c r="D85" s="10">
        <f t="shared" si="4"/>
        <v>2.8333333333333335</v>
      </c>
      <c r="E85" s="2">
        <f t="shared" si="5"/>
        <v>3</v>
      </c>
      <c r="J85" s="2">
        <v>2</v>
      </c>
      <c r="K85" s="2">
        <v>3.25</v>
      </c>
      <c r="L85" s="2">
        <v>3.25</v>
      </c>
    </row>
    <row r="86" spans="2:39" x14ac:dyDescent="0.25">
      <c r="B86" s="2" t="s">
        <v>212</v>
      </c>
      <c r="C86" s="2">
        <f t="shared" si="3"/>
        <v>12.25</v>
      </c>
      <c r="D86" s="10">
        <f t="shared" si="4"/>
        <v>3.0625</v>
      </c>
      <c r="E86" s="2">
        <f t="shared" si="5"/>
        <v>4</v>
      </c>
      <c r="G86" s="2">
        <v>1.5</v>
      </c>
      <c r="J86" s="2">
        <v>6</v>
      </c>
      <c r="L86" s="2">
        <v>3.25</v>
      </c>
      <c r="AA86" s="2">
        <v>1.5</v>
      </c>
    </row>
    <row r="87" spans="2:39" x14ac:dyDescent="0.25">
      <c r="B87" s="2" t="s">
        <v>156</v>
      </c>
      <c r="C87" s="2">
        <f t="shared" si="3"/>
        <v>6.75</v>
      </c>
      <c r="D87" s="10">
        <f t="shared" si="4"/>
        <v>2.25</v>
      </c>
      <c r="E87" s="2">
        <f t="shared" si="5"/>
        <v>3</v>
      </c>
      <c r="AG87" s="2">
        <v>1.5</v>
      </c>
      <c r="AH87" s="2">
        <v>3.75</v>
      </c>
      <c r="AI87" s="2">
        <v>1.5</v>
      </c>
    </row>
    <row r="88" spans="2:39" x14ac:dyDescent="0.25">
      <c r="B88" s="2" t="s">
        <v>174</v>
      </c>
      <c r="C88" s="2">
        <f t="shared" si="3"/>
        <v>2.5</v>
      </c>
      <c r="D88" s="10">
        <f t="shared" si="4"/>
        <v>2.5</v>
      </c>
      <c r="E88" s="2">
        <f t="shared" si="5"/>
        <v>1</v>
      </c>
      <c r="AD88" s="2">
        <v>2.5</v>
      </c>
    </row>
    <row r="89" spans="2:39" x14ac:dyDescent="0.25">
      <c r="B89" s="2" t="s">
        <v>315</v>
      </c>
      <c r="C89" s="2">
        <f t="shared" si="3"/>
        <v>4.25</v>
      </c>
      <c r="D89" s="10">
        <f t="shared" si="4"/>
        <v>2.125</v>
      </c>
      <c r="E89" s="2">
        <f t="shared" si="5"/>
        <v>2</v>
      </c>
      <c r="I89" s="2">
        <v>4.25</v>
      </c>
      <c r="J89" s="2">
        <v>0</v>
      </c>
    </row>
    <row r="90" spans="2:39" x14ac:dyDescent="0.25">
      <c r="B90" s="2" t="s">
        <v>222</v>
      </c>
      <c r="C90" s="2">
        <f t="shared" si="3"/>
        <v>21.75</v>
      </c>
      <c r="D90" s="10">
        <f t="shared" si="4"/>
        <v>2.71875</v>
      </c>
      <c r="E90" s="2">
        <f t="shared" si="5"/>
        <v>8</v>
      </c>
      <c r="M90" s="2">
        <v>2</v>
      </c>
      <c r="Q90" s="2">
        <v>2.5</v>
      </c>
      <c r="R90" s="2">
        <v>3.25</v>
      </c>
      <c r="S90" s="2">
        <v>3.25</v>
      </c>
      <c r="T90" s="2">
        <v>3</v>
      </c>
      <c r="V90" s="2">
        <v>3</v>
      </c>
      <c r="W90" s="2">
        <v>3</v>
      </c>
      <c r="X90" s="2">
        <v>1.75</v>
      </c>
    </row>
    <row r="91" spans="2:39" x14ac:dyDescent="0.25">
      <c r="B91" s="2" t="s">
        <v>233</v>
      </c>
      <c r="C91" s="2">
        <f t="shared" si="3"/>
        <v>7.25</v>
      </c>
      <c r="D91" s="10">
        <f t="shared" si="4"/>
        <v>3.625</v>
      </c>
      <c r="E91" s="2">
        <f t="shared" si="5"/>
        <v>2</v>
      </c>
      <c r="T91" s="2">
        <v>3.25</v>
      </c>
      <c r="U91" s="2">
        <v>4</v>
      </c>
    </row>
    <row r="92" spans="2:39" x14ac:dyDescent="0.25">
      <c r="B92" s="2" t="s">
        <v>167</v>
      </c>
      <c r="C92" s="2">
        <f t="shared" si="3"/>
        <v>8</v>
      </c>
      <c r="D92" s="10">
        <f t="shared" si="4"/>
        <v>4</v>
      </c>
      <c r="E92" s="2">
        <f t="shared" si="5"/>
        <v>2</v>
      </c>
      <c r="AE92" s="2">
        <v>4.5</v>
      </c>
      <c r="AF92" s="2">
        <v>3.5</v>
      </c>
    </row>
    <row r="93" spans="2:39" x14ac:dyDescent="0.25">
      <c r="B93" s="2" t="s">
        <v>194</v>
      </c>
      <c r="C93" s="2">
        <f t="shared" si="3"/>
        <v>1.5</v>
      </c>
      <c r="D93" s="10">
        <f t="shared" si="4"/>
        <v>1.5</v>
      </c>
      <c r="E93" s="2">
        <f t="shared" si="5"/>
        <v>1</v>
      </c>
      <c r="AI93" s="2">
        <v>1.5</v>
      </c>
    </row>
    <row r="94" spans="2:39" x14ac:dyDescent="0.25">
      <c r="B94" s="2" t="s">
        <v>360</v>
      </c>
      <c r="C94" s="2">
        <f t="shared" si="3"/>
        <v>2.25</v>
      </c>
      <c r="D94" s="10">
        <f t="shared" si="4"/>
        <v>2.25</v>
      </c>
      <c r="E94" s="2">
        <f t="shared" si="5"/>
        <v>1</v>
      </c>
      <c r="H94" s="2">
        <v>2.25</v>
      </c>
    </row>
    <row r="95" spans="2:39" x14ac:dyDescent="0.25">
      <c r="B95" s="2" t="s">
        <v>235</v>
      </c>
      <c r="C95" s="2">
        <f t="shared" si="3"/>
        <v>5.25</v>
      </c>
      <c r="D95" s="10">
        <f t="shared" si="4"/>
        <v>5.25</v>
      </c>
      <c r="E95" s="2">
        <f t="shared" si="5"/>
        <v>1</v>
      </c>
      <c r="U95" s="2">
        <v>5.25</v>
      </c>
    </row>
    <row r="96" spans="2:39" x14ac:dyDescent="0.25">
      <c r="B96" s="2" t="s">
        <v>316</v>
      </c>
      <c r="C96" s="2">
        <f t="shared" si="3"/>
        <v>11.5</v>
      </c>
      <c r="D96" s="10">
        <f t="shared" si="4"/>
        <v>3.8333333333333335</v>
      </c>
      <c r="E96" s="2">
        <f t="shared" si="5"/>
        <v>3</v>
      </c>
      <c r="H96" s="2">
        <v>3</v>
      </c>
      <c r="I96" s="2">
        <v>4.25</v>
      </c>
      <c r="J96" s="2">
        <v>4.25</v>
      </c>
    </row>
    <row r="97" spans="2:39" x14ac:dyDescent="0.25">
      <c r="B97" s="2" t="s">
        <v>321</v>
      </c>
      <c r="C97" s="2">
        <f t="shared" si="3"/>
        <v>2.5</v>
      </c>
      <c r="D97" s="10">
        <f t="shared" si="4"/>
        <v>2.5</v>
      </c>
      <c r="E97" s="2">
        <f t="shared" si="5"/>
        <v>1</v>
      </c>
      <c r="K97" s="2">
        <v>2.5</v>
      </c>
    </row>
    <row r="98" spans="2:39" x14ac:dyDescent="0.25">
      <c r="B98" s="2" t="s">
        <v>154</v>
      </c>
      <c r="C98" s="2">
        <f t="shared" si="3"/>
        <v>16</v>
      </c>
      <c r="D98" s="10">
        <f t="shared" si="4"/>
        <v>4</v>
      </c>
      <c r="E98" s="2">
        <f t="shared" si="5"/>
        <v>4</v>
      </c>
      <c r="AF98" s="2">
        <v>5.75</v>
      </c>
      <c r="AG98" s="2">
        <v>4.25</v>
      </c>
      <c r="AH98" s="2">
        <v>5</v>
      </c>
      <c r="AI98" s="2">
        <v>1</v>
      </c>
    </row>
    <row r="99" spans="2:39" x14ac:dyDescent="0.25">
      <c r="B99" s="2" t="s">
        <v>319</v>
      </c>
      <c r="C99" s="2">
        <f t="shared" si="3"/>
        <v>6</v>
      </c>
      <c r="D99" s="10">
        <f t="shared" si="4"/>
        <v>6</v>
      </c>
      <c r="E99" s="2">
        <f t="shared" si="5"/>
        <v>1</v>
      </c>
      <c r="K99" s="2">
        <v>6</v>
      </c>
    </row>
    <row r="100" spans="2:39" x14ac:dyDescent="0.25">
      <c r="B100" s="2" t="s">
        <v>271</v>
      </c>
      <c r="C100" s="2">
        <f t="shared" si="3"/>
        <v>2.5</v>
      </c>
      <c r="D100" s="10">
        <f t="shared" si="4"/>
        <v>2.5</v>
      </c>
      <c r="E100" s="2">
        <f t="shared" si="5"/>
        <v>1</v>
      </c>
      <c r="Q100" s="2">
        <v>2.5</v>
      </c>
    </row>
    <row r="101" spans="2:39" x14ac:dyDescent="0.25">
      <c r="B101" s="2" t="s">
        <v>373</v>
      </c>
      <c r="C101" s="2">
        <f t="shared" si="3"/>
        <v>4.5</v>
      </c>
      <c r="D101" s="10">
        <f t="shared" si="4"/>
        <v>4.5</v>
      </c>
      <c r="E101" s="2">
        <f t="shared" si="5"/>
        <v>1</v>
      </c>
      <c r="F101" s="2">
        <v>4.5</v>
      </c>
    </row>
    <row r="102" spans="2:39" x14ac:dyDescent="0.25">
      <c r="B102" s="2" t="s">
        <v>294</v>
      </c>
      <c r="C102" s="2">
        <f t="shared" si="3"/>
        <v>3.75</v>
      </c>
      <c r="D102" s="10">
        <f t="shared" si="4"/>
        <v>3.75</v>
      </c>
      <c r="E102" s="2">
        <f t="shared" si="5"/>
        <v>1</v>
      </c>
      <c r="N102" s="2">
        <v>3.75</v>
      </c>
    </row>
    <row r="103" spans="2:39" x14ac:dyDescent="0.25">
      <c r="B103" s="2" t="s">
        <v>353</v>
      </c>
      <c r="C103" s="2">
        <f t="shared" si="3"/>
        <v>9.5</v>
      </c>
      <c r="D103" s="10">
        <f t="shared" si="4"/>
        <v>3.1666666666666665</v>
      </c>
      <c r="E103" s="2">
        <f t="shared" si="5"/>
        <v>3</v>
      </c>
      <c r="F103" s="2">
        <v>0.25</v>
      </c>
      <c r="H103" s="2">
        <v>4</v>
      </c>
      <c r="I103" s="2">
        <v>5.25</v>
      </c>
    </row>
    <row r="104" spans="2:39" x14ac:dyDescent="0.25">
      <c r="B104" s="2" t="s">
        <v>146</v>
      </c>
      <c r="C104" s="2">
        <f t="shared" si="3"/>
        <v>6</v>
      </c>
      <c r="D104" s="10">
        <f t="shared" si="4"/>
        <v>3</v>
      </c>
      <c r="E104" s="2">
        <f t="shared" si="5"/>
        <v>2</v>
      </c>
      <c r="AJ104" s="2">
        <v>2.5</v>
      </c>
      <c r="AK104" s="2">
        <v>3.5</v>
      </c>
    </row>
    <row r="105" spans="2:39" x14ac:dyDescent="0.25">
      <c r="B105" s="2" t="s">
        <v>317</v>
      </c>
      <c r="C105" s="2">
        <f t="shared" si="3"/>
        <v>4.75</v>
      </c>
      <c r="D105" s="10">
        <f t="shared" si="4"/>
        <v>4.75</v>
      </c>
      <c r="E105" s="2">
        <f t="shared" si="5"/>
        <v>1</v>
      </c>
      <c r="J105" s="2">
        <v>4.75</v>
      </c>
    </row>
    <row r="106" spans="2:39" x14ac:dyDescent="0.25">
      <c r="B106" s="2" t="s">
        <v>324</v>
      </c>
      <c r="C106" s="2">
        <f t="shared" si="3"/>
        <v>1.75</v>
      </c>
      <c r="D106" s="10">
        <f t="shared" si="4"/>
        <v>1.75</v>
      </c>
      <c r="E106" s="2">
        <f t="shared" si="5"/>
        <v>1</v>
      </c>
      <c r="K106" s="2">
        <v>1.75</v>
      </c>
    </row>
    <row r="107" spans="2:39" x14ac:dyDescent="0.25">
      <c r="B107" s="2" t="s">
        <v>168</v>
      </c>
      <c r="C107" s="2">
        <f t="shared" si="3"/>
        <v>3.25</v>
      </c>
      <c r="D107" s="10">
        <f t="shared" si="4"/>
        <v>3.25</v>
      </c>
      <c r="E107" s="2">
        <f t="shared" si="5"/>
        <v>1</v>
      </c>
      <c r="AF107" s="2">
        <v>3.25</v>
      </c>
    </row>
    <row r="108" spans="2:39" x14ac:dyDescent="0.25">
      <c r="B108" s="2" t="s">
        <v>277</v>
      </c>
      <c r="C108" s="2">
        <f t="shared" si="3"/>
        <v>0.75</v>
      </c>
      <c r="D108" s="10">
        <f t="shared" si="4"/>
        <v>0.75</v>
      </c>
      <c r="E108" s="2">
        <f t="shared" si="5"/>
        <v>1</v>
      </c>
      <c r="P108" s="2">
        <v>0.75</v>
      </c>
    </row>
    <row r="109" spans="2:39" x14ac:dyDescent="0.25">
      <c r="B109" s="2" t="s">
        <v>225</v>
      </c>
      <c r="C109" s="2">
        <f t="shared" si="3"/>
        <v>5</v>
      </c>
      <c r="D109" s="10">
        <f t="shared" si="4"/>
        <v>2.5</v>
      </c>
      <c r="E109" s="2">
        <f t="shared" si="5"/>
        <v>2</v>
      </c>
      <c r="W109" s="2">
        <v>2.75</v>
      </c>
      <c r="X109" s="2">
        <v>2.25</v>
      </c>
    </row>
    <row r="110" spans="2:39" x14ac:dyDescent="0.25">
      <c r="B110" s="2" t="s">
        <v>206</v>
      </c>
      <c r="C110" s="2">
        <f t="shared" si="3"/>
        <v>1</v>
      </c>
      <c r="D110" s="10">
        <f t="shared" si="4"/>
        <v>1</v>
      </c>
      <c r="E110" s="2">
        <f t="shared" si="5"/>
        <v>1</v>
      </c>
      <c r="AC110" s="2">
        <v>1</v>
      </c>
    </row>
    <row r="111" spans="2:39" x14ac:dyDescent="0.25">
      <c r="B111" s="2" t="s">
        <v>242</v>
      </c>
      <c r="C111" s="2">
        <f t="shared" si="3"/>
        <v>1</v>
      </c>
      <c r="D111" s="10">
        <f t="shared" si="4"/>
        <v>1</v>
      </c>
      <c r="E111" s="2">
        <f t="shared" si="5"/>
        <v>1</v>
      </c>
      <c r="AA111" s="2">
        <v>1</v>
      </c>
    </row>
    <row r="112" spans="2:39" x14ac:dyDescent="0.25">
      <c r="B112" s="2" t="s">
        <v>179</v>
      </c>
      <c r="C112" s="2">
        <f t="shared" si="3"/>
        <v>7.25</v>
      </c>
      <c r="D112" s="10">
        <f t="shared" si="4"/>
        <v>3.625</v>
      </c>
      <c r="E112" s="2">
        <f t="shared" si="5"/>
        <v>2</v>
      </c>
      <c r="AL112" s="2">
        <v>4.25</v>
      </c>
      <c r="AM112" s="2">
        <v>3</v>
      </c>
    </row>
    <row r="113" spans="2:37" x14ac:dyDescent="0.25">
      <c r="B113" s="2" t="s">
        <v>367</v>
      </c>
      <c r="C113" s="2">
        <f t="shared" si="3"/>
        <v>5.5</v>
      </c>
      <c r="D113" s="10">
        <f t="shared" si="4"/>
        <v>2.75</v>
      </c>
      <c r="E113" s="2">
        <f t="shared" si="5"/>
        <v>2</v>
      </c>
      <c r="F113" s="2">
        <v>1.5</v>
      </c>
      <c r="G113" s="2">
        <v>4</v>
      </c>
    </row>
    <row r="114" spans="2:37" x14ac:dyDescent="0.25">
      <c r="B114" s="2" t="s">
        <v>147</v>
      </c>
      <c r="C114" s="2">
        <f t="shared" si="3"/>
        <v>6.75</v>
      </c>
      <c r="D114" s="10">
        <f t="shared" si="4"/>
        <v>2.25</v>
      </c>
      <c r="E114" s="2">
        <f t="shared" si="5"/>
        <v>3</v>
      </c>
      <c r="AI114" s="2">
        <v>1.5</v>
      </c>
      <c r="AJ114" s="2">
        <v>3</v>
      </c>
      <c r="AK114" s="2">
        <v>2.25</v>
      </c>
    </row>
    <row r="115" spans="2:37" x14ac:dyDescent="0.25">
      <c r="B115" s="2" t="s">
        <v>356</v>
      </c>
      <c r="C115" s="2">
        <f t="shared" si="3"/>
        <v>2.5</v>
      </c>
      <c r="D115" s="10">
        <f t="shared" si="4"/>
        <v>2.5</v>
      </c>
      <c r="E115" s="2">
        <f t="shared" si="5"/>
        <v>1</v>
      </c>
      <c r="I115" s="2">
        <v>2.5</v>
      </c>
    </row>
    <row r="116" spans="2:37" x14ac:dyDescent="0.25">
      <c r="B116" s="2" t="s">
        <v>260</v>
      </c>
      <c r="C116" s="2">
        <f t="shared" si="3"/>
        <v>19.5</v>
      </c>
      <c r="D116" s="10">
        <f t="shared" si="4"/>
        <v>3.9</v>
      </c>
      <c r="E116" s="2">
        <f t="shared" si="5"/>
        <v>5</v>
      </c>
      <c r="N116" s="2">
        <v>2.75</v>
      </c>
      <c r="P116" s="2">
        <v>3.75</v>
      </c>
      <c r="Q116" s="2">
        <v>5</v>
      </c>
      <c r="R116" s="2">
        <v>4.75</v>
      </c>
      <c r="S116" s="2">
        <v>3.25</v>
      </c>
    </row>
    <row r="117" spans="2:37" x14ac:dyDescent="0.25">
      <c r="B117" s="2" t="s">
        <v>292</v>
      </c>
      <c r="C117" s="2">
        <f t="shared" si="3"/>
        <v>2</v>
      </c>
      <c r="D117" s="10">
        <f t="shared" si="4"/>
        <v>2</v>
      </c>
      <c r="E117" s="2">
        <f t="shared" si="5"/>
        <v>1</v>
      </c>
      <c r="N117" s="2">
        <v>2</v>
      </c>
    </row>
    <row r="118" spans="2:37" x14ac:dyDescent="0.25">
      <c r="B118" s="2" t="s">
        <v>311</v>
      </c>
      <c r="C118" s="2">
        <f t="shared" si="3"/>
        <v>4</v>
      </c>
      <c r="D118" s="10">
        <f t="shared" si="4"/>
        <v>4</v>
      </c>
      <c r="E118" s="2">
        <f t="shared" si="5"/>
        <v>1</v>
      </c>
      <c r="J118" s="2">
        <v>4</v>
      </c>
    </row>
    <row r="119" spans="2:37" x14ac:dyDescent="0.25">
      <c r="B119" s="2" t="s">
        <v>155</v>
      </c>
      <c r="C119" s="2">
        <f t="shared" si="3"/>
        <v>1.75</v>
      </c>
      <c r="D119" s="10">
        <f t="shared" si="4"/>
        <v>1.75</v>
      </c>
      <c r="E119" s="2">
        <f t="shared" si="5"/>
        <v>1</v>
      </c>
      <c r="AI119" s="2">
        <v>1.75</v>
      </c>
    </row>
    <row r="120" spans="2:37" x14ac:dyDescent="0.25">
      <c r="B120" s="2" t="s">
        <v>157</v>
      </c>
      <c r="C120" s="2">
        <f t="shared" si="3"/>
        <v>3.5</v>
      </c>
      <c r="D120" s="10">
        <f t="shared" si="4"/>
        <v>3.5</v>
      </c>
      <c r="E120" s="2">
        <f t="shared" si="5"/>
        <v>1</v>
      </c>
      <c r="AH120" s="2">
        <v>3.5</v>
      </c>
    </row>
    <row r="121" spans="2:37" x14ac:dyDescent="0.25">
      <c r="B121" s="2" t="s">
        <v>303</v>
      </c>
      <c r="C121" s="2">
        <f t="shared" si="3"/>
        <v>1.25</v>
      </c>
      <c r="D121" s="10">
        <f t="shared" si="4"/>
        <v>1.25</v>
      </c>
      <c r="E121" s="2">
        <f t="shared" si="5"/>
        <v>1</v>
      </c>
      <c r="M121" s="2">
        <v>1.25</v>
      </c>
    </row>
    <row r="122" spans="2:37" x14ac:dyDescent="0.25">
      <c r="B122" s="2" t="s">
        <v>295</v>
      </c>
      <c r="C122" s="2">
        <f t="shared" si="3"/>
        <v>3.5</v>
      </c>
      <c r="D122" s="10">
        <f t="shared" si="4"/>
        <v>3.5</v>
      </c>
      <c r="E122" s="2">
        <f t="shared" si="5"/>
        <v>1</v>
      </c>
      <c r="N122" s="2">
        <v>3.5</v>
      </c>
    </row>
    <row r="123" spans="2:37" x14ac:dyDescent="0.25">
      <c r="B123" s="2" t="s">
        <v>215</v>
      </c>
      <c r="C123" s="2">
        <f t="shared" si="3"/>
        <v>2.75</v>
      </c>
      <c r="D123" s="10">
        <f t="shared" si="4"/>
        <v>2.75</v>
      </c>
      <c r="E123" s="2">
        <f t="shared" si="5"/>
        <v>1</v>
      </c>
      <c r="Z123" s="2">
        <v>2.75</v>
      </c>
    </row>
    <row r="124" spans="2:37" x14ac:dyDescent="0.25">
      <c r="B124" s="2" t="s">
        <v>312</v>
      </c>
      <c r="C124" s="2">
        <f t="shared" si="3"/>
        <v>6</v>
      </c>
      <c r="D124" s="10">
        <f t="shared" si="4"/>
        <v>6</v>
      </c>
      <c r="E124" s="2">
        <f t="shared" si="5"/>
        <v>1</v>
      </c>
      <c r="J124" s="2">
        <v>6</v>
      </c>
    </row>
    <row r="125" spans="2:37" x14ac:dyDescent="0.25">
      <c r="B125" s="2" t="s">
        <v>151</v>
      </c>
      <c r="C125" s="2">
        <f t="shared" si="3"/>
        <v>4.5</v>
      </c>
      <c r="D125" s="10">
        <f t="shared" si="4"/>
        <v>2.25</v>
      </c>
      <c r="E125" s="2">
        <f t="shared" si="5"/>
        <v>2</v>
      </c>
      <c r="Z125" s="2">
        <v>3</v>
      </c>
      <c r="AJ125" s="2">
        <v>1.5</v>
      </c>
    </row>
    <row r="126" spans="2:37" x14ac:dyDescent="0.25">
      <c r="B126" s="2" t="s">
        <v>306</v>
      </c>
      <c r="C126" s="2">
        <f t="shared" si="3"/>
        <v>0.5</v>
      </c>
      <c r="D126" s="10">
        <f t="shared" si="4"/>
        <v>0.5</v>
      </c>
      <c r="E126" s="2">
        <f t="shared" si="5"/>
        <v>1</v>
      </c>
      <c r="M126" s="2">
        <v>0.5</v>
      </c>
    </row>
    <row r="127" spans="2:37" x14ac:dyDescent="0.25">
      <c r="B127" s="2" t="s">
        <v>266</v>
      </c>
      <c r="C127" s="2">
        <f t="shared" si="3"/>
        <v>10.25</v>
      </c>
      <c r="D127" s="10">
        <f t="shared" si="4"/>
        <v>3.4166666666666665</v>
      </c>
      <c r="E127" s="2">
        <f t="shared" si="5"/>
        <v>3</v>
      </c>
      <c r="O127" s="2">
        <v>5.25</v>
      </c>
      <c r="Q127" s="2">
        <v>2</v>
      </c>
      <c r="R127" s="2">
        <v>3</v>
      </c>
    </row>
    <row r="128" spans="2:37" x14ac:dyDescent="0.25">
      <c r="B128" s="2" t="s">
        <v>182</v>
      </c>
      <c r="C128" s="2">
        <f t="shared" si="3"/>
        <v>6</v>
      </c>
      <c r="D128" s="10">
        <f t="shared" si="4"/>
        <v>3</v>
      </c>
      <c r="E128" s="2">
        <f t="shared" si="5"/>
        <v>2</v>
      </c>
      <c r="AJ128" s="2">
        <v>4.75</v>
      </c>
      <c r="AK128" s="2">
        <v>1.25</v>
      </c>
    </row>
    <row r="129" spans="2:39" x14ac:dyDescent="0.25">
      <c r="B129" s="2" t="s">
        <v>177</v>
      </c>
      <c r="C129" s="2">
        <f t="shared" si="3"/>
        <v>4.5</v>
      </c>
      <c r="D129" s="10">
        <f t="shared" si="4"/>
        <v>4.5</v>
      </c>
      <c r="E129" s="2">
        <f t="shared" si="5"/>
        <v>1</v>
      </c>
      <c r="AD129" s="2">
        <v>4.5</v>
      </c>
    </row>
    <row r="130" spans="2:39" x14ac:dyDescent="0.25">
      <c r="B130" s="2" t="s">
        <v>200</v>
      </c>
      <c r="C130" s="2">
        <f t="shared" si="3"/>
        <v>5.75</v>
      </c>
      <c r="D130" s="10">
        <f t="shared" si="4"/>
        <v>2.875</v>
      </c>
      <c r="E130" s="2">
        <f t="shared" si="5"/>
        <v>2</v>
      </c>
      <c r="AE130" s="2">
        <v>3.5</v>
      </c>
      <c r="AF130" s="2">
        <v>2.25</v>
      </c>
    </row>
    <row r="131" spans="2:39" x14ac:dyDescent="0.25">
      <c r="B131" s="2" t="s">
        <v>238</v>
      </c>
      <c r="C131" s="2">
        <f t="shared" si="3"/>
        <v>2.5</v>
      </c>
      <c r="D131" s="10">
        <f t="shared" si="4"/>
        <v>2.5</v>
      </c>
      <c r="E131" s="2">
        <f t="shared" si="5"/>
        <v>1</v>
      </c>
      <c r="T131" s="2">
        <v>2.5</v>
      </c>
    </row>
    <row r="132" spans="2:39" x14ac:dyDescent="0.25">
      <c r="B132" s="2" t="s">
        <v>268</v>
      </c>
      <c r="C132" s="2">
        <f t="shared" si="3"/>
        <v>1.5</v>
      </c>
      <c r="D132" s="10">
        <f t="shared" si="4"/>
        <v>1.5</v>
      </c>
      <c r="E132" s="2">
        <f t="shared" si="5"/>
        <v>1</v>
      </c>
      <c r="R132" s="2">
        <v>1.5</v>
      </c>
    </row>
    <row r="133" spans="2:39" x14ac:dyDescent="0.25">
      <c r="B133" s="2" t="s">
        <v>140</v>
      </c>
      <c r="C133" s="2">
        <f t="shared" si="3"/>
        <v>2</v>
      </c>
      <c r="D133" s="10">
        <f t="shared" si="4"/>
        <v>2</v>
      </c>
      <c r="E133" s="2">
        <f t="shared" si="5"/>
        <v>1</v>
      </c>
      <c r="AM133" s="2">
        <v>2</v>
      </c>
    </row>
    <row r="134" spans="2:39" x14ac:dyDescent="0.25">
      <c r="B134" s="2" t="s">
        <v>218</v>
      </c>
      <c r="C134" s="2">
        <f t="shared" si="3"/>
        <v>8</v>
      </c>
      <c r="D134" s="10">
        <f t="shared" si="4"/>
        <v>4</v>
      </c>
      <c r="E134" s="2">
        <f t="shared" si="5"/>
        <v>2</v>
      </c>
      <c r="V134" s="2">
        <v>4</v>
      </c>
      <c r="Y134" s="2">
        <v>4</v>
      </c>
    </row>
    <row r="135" spans="2:39" x14ac:dyDescent="0.25">
      <c r="B135" s="2" t="s">
        <v>186</v>
      </c>
      <c r="C135" s="2">
        <f t="shared" si="3"/>
        <v>1.25</v>
      </c>
      <c r="D135" s="10">
        <f t="shared" si="4"/>
        <v>1.25</v>
      </c>
      <c r="E135" s="2">
        <f t="shared" si="5"/>
        <v>1</v>
      </c>
      <c r="AE135" s="2">
        <v>1.25</v>
      </c>
    </row>
    <row r="136" spans="2:39" x14ac:dyDescent="0.25">
      <c r="B136" s="2" t="s">
        <v>254</v>
      </c>
      <c r="C136" s="2">
        <f t="shared" si="3"/>
        <v>1</v>
      </c>
      <c r="D136" s="10">
        <f t="shared" si="4"/>
        <v>1</v>
      </c>
      <c r="E136" s="2">
        <f t="shared" si="5"/>
        <v>1</v>
      </c>
      <c r="U136" s="2">
        <v>1</v>
      </c>
    </row>
    <row r="137" spans="2:39" x14ac:dyDescent="0.25">
      <c r="B137" s="2" t="s">
        <v>175</v>
      </c>
      <c r="C137" s="2">
        <f t="shared" si="3"/>
        <v>9</v>
      </c>
      <c r="D137" s="10">
        <f t="shared" si="4"/>
        <v>3</v>
      </c>
      <c r="E137" s="2">
        <f t="shared" si="5"/>
        <v>3</v>
      </c>
      <c r="AB137" s="2">
        <v>1.75</v>
      </c>
      <c r="AC137" s="2">
        <v>3</v>
      </c>
      <c r="AD137" s="2">
        <v>4.25</v>
      </c>
    </row>
    <row r="138" spans="2:39" x14ac:dyDescent="0.25">
      <c r="B138" s="2" t="s">
        <v>213</v>
      </c>
      <c r="C138" s="2">
        <f t="shared" si="3"/>
        <v>4</v>
      </c>
      <c r="D138" s="10">
        <f t="shared" si="4"/>
        <v>4</v>
      </c>
      <c r="E138" s="2">
        <f t="shared" si="5"/>
        <v>1</v>
      </c>
      <c r="Z138" s="2">
        <v>4</v>
      </c>
    </row>
    <row r="139" spans="2:39" x14ac:dyDescent="0.25">
      <c r="B139" s="2" t="s">
        <v>285</v>
      </c>
      <c r="C139" s="2">
        <f t="shared" si="3"/>
        <v>11.25</v>
      </c>
      <c r="D139" s="10">
        <f t="shared" si="4"/>
        <v>2.25</v>
      </c>
      <c r="E139" s="2">
        <f t="shared" si="5"/>
        <v>5</v>
      </c>
      <c r="H139" s="2">
        <v>2.5</v>
      </c>
      <c r="I139" s="2">
        <v>3.75</v>
      </c>
      <c r="L139" s="2">
        <v>3.5</v>
      </c>
      <c r="N139" s="2">
        <v>0</v>
      </c>
      <c r="O139" s="2">
        <v>1.5</v>
      </c>
    </row>
    <row r="140" spans="2:39" x14ac:dyDescent="0.25">
      <c r="B140" s="2" t="s">
        <v>150</v>
      </c>
      <c r="C140" s="2">
        <f t="shared" si="3"/>
        <v>4.5</v>
      </c>
      <c r="D140" s="10">
        <f t="shared" si="4"/>
        <v>4.5</v>
      </c>
      <c r="E140" s="2">
        <f t="shared" si="5"/>
        <v>1</v>
      </c>
      <c r="AJ140" s="2">
        <v>4.5</v>
      </c>
    </row>
    <row r="141" spans="2:39" x14ac:dyDescent="0.25">
      <c r="B141" s="2" t="s">
        <v>369</v>
      </c>
      <c r="C141" s="2">
        <f t="shared" si="3"/>
        <v>2.25</v>
      </c>
      <c r="D141" s="10">
        <f t="shared" si="4"/>
        <v>2.25</v>
      </c>
      <c r="E141" s="2">
        <f t="shared" si="5"/>
        <v>1</v>
      </c>
      <c r="F141" s="2">
        <v>2.25</v>
      </c>
    </row>
    <row r="142" spans="2:39" x14ac:dyDescent="0.25">
      <c r="B142" s="2" t="s">
        <v>283</v>
      </c>
      <c r="C142" s="2">
        <f t="shared" si="3"/>
        <v>3.75</v>
      </c>
      <c r="D142" s="10">
        <f t="shared" si="4"/>
        <v>3.75</v>
      </c>
      <c r="E142" s="2">
        <f t="shared" si="5"/>
        <v>1</v>
      </c>
      <c r="O142" s="2">
        <v>3.75</v>
      </c>
    </row>
    <row r="143" spans="2:39" x14ac:dyDescent="0.25">
      <c r="B143" s="2" t="s">
        <v>214</v>
      </c>
      <c r="C143" s="2">
        <f t="shared" si="3"/>
        <v>2.75</v>
      </c>
      <c r="D143" s="10">
        <f t="shared" si="4"/>
        <v>2.75</v>
      </c>
      <c r="E143" s="2">
        <f t="shared" si="5"/>
        <v>1</v>
      </c>
      <c r="Z143" s="2">
        <v>2.75</v>
      </c>
    </row>
    <row r="144" spans="2:39" x14ac:dyDescent="0.25">
      <c r="B144" s="2" t="s">
        <v>145</v>
      </c>
      <c r="C144" s="2">
        <f t="shared" si="3"/>
        <v>28.75</v>
      </c>
      <c r="D144" s="10">
        <f t="shared" si="4"/>
        <v>3.1944444444444446</v>
      </c>
      <c r="E144" s="2">
        <f t="shared" si="5"/>
        <v>9</v>
      </c>
      <c r="V144" s="2">
        <v>3.5</v>
      </c>
      <c r="W144" s="2">
        <v>1.75</v>
      </c>
      <c r="AA144" s="2">
        <v>3.5</v>
      </c>
      <c r="AB144" s="2">
        <v>3.5</v>
      </c>
      <c r="AH144" s="2">
        <v>4.5</v>
      </c>
      <c r="AI144" s="2">
        <v>3.5</v>
      </c>
      <c r="AJ144" s="2">
        <v>3.25</v>
      </c>
      <c r="AK144" s="2">
        <v>3</v>
      </c>
      <c r="AL144" s="2">
        <v>2.25</v>
      </c>
    </row>
    <row r="145" spans="2:39" x14ac:dyDescent="0.25">
      <c r="B145" s="2" t="s">
        <v>275</v>
      </c>
      <c r="C145" s="2">
        <f t="shared" si="3"/>
        <v>20.75</v>
      </c>
      <c r="D145" s="10">
        <f t="shared" si="4"/>
        <v>2.9642857142857144</v>
      </c>
      <c r="E145" s="2">
        <f t="shared" si="5"/>
        <v>7</v>
      </c>
      <c r="F145" s="2">
        <v>4</v>
      </c>
      <c r="G145" s="2">
        <v>3.25</v>
      </c>
      <c r="I145" s="2">
        <v>4</v>
      </c>
      <c r="J145" s="2">
        <v>3</v>
      </c>
      <c r="K145" s="2">
        <v>1.75</v>
      </c>
      <c r="L145" s="2">
        <v>3.75</v>
      </c>
      <c r="P145" s="2">
        <v>1</v>
      </c>
    </row>
    <row r="146" spans="2:39" x14ac:dyDescent="0.25">
      <c r="B146" s="2" t="s">
        <v>165</v>
      </c>
      <c r="C146" s="2">
        <f t="shared" si="3"/>
        <v>3.75</v>
      </c>
      <c r="D146" s="10">
        <f t="shared" si="4"/>
        <v>1.875</v>
      </c>
      <c r="E146" s="2">
        <f t="shared" si="5"/>
        <v>2</v>
      </c>
      <c r="AF146" s="2">
        <v>2</v>
      </c>
      <c r="AG146" s="2">
        <v>1.75</v>
      </c>
    </row>
    <row r="147" spans="2:39" x14ac:dyDescent="0.25">
      <c r="B147" s="2" t="s">
        <v>196</v>
      </c>
      <c r="C147" s="2">
        <f t="shared" si="3"/>
        <v>4</v>
      </c>
      <c r="D147" s="10">
        <f t="shared" si="4"/>
        <v>2</v>
      </c>
      <c r="E147" s="2">
        <f t="shared" si="5"/>
        <v>2</v>
      </c>
      <c r="AG147" s="2">
        <v>0.75</v>
      </c>
      <c r="AH147" s="2">
        <v>3.25</v>
      </c>
    </row>
    <row r="148" spans="2:39" x14ac:dyDescent="0.25">
      <c r="B148" s="2" t="s">
        <v>171</v>
      </c>
      <c r="C148" s="2">
        <f t="shared" si="3"/>
        <v>8</v>
      </c>
      <c r="D148" s="10">
        <f t="shared" si="4"/>
        <v>4</v>
      </c>
      <c r="E148" s="2">
        <f t="shared" si="5"/>
        <v>2</v>
      </c>
      <c r="AC148" s="2">
        <v>4.5</v>
      </c>
      <c r="AE148" s="2">
        <v>3.5</v>
      </c>
    </row>
    <row r="149" spans="2:39" x14ac:dyDescent="0.25">
      <c r="B149" s="2" t="s">
        <v>331</v>
      </c>
      <c r="C149" s="2">
        <f t="shared" si="3"/>
        <v>1.75</v>
      </c>
      <c r="D149" s="10">
        <f t="shared" si="4"/>
        <v>1.75</v>
      </c>
      <c r="E149" s="2">
        <f t="shared" si="5"/>
        <v>1</v>
      </c>
      <c r="L149" s="2">
        <v>1.75</v>
      </c>
    </row>
    <row r="150" spans="2:39" x14ac:dyDescent="0.25">
      <c r="B150" s="2" t="s">
        <v>208</v>
      </c>
      <c r="C150" s="2">
        <f t="shared" ref="C150:C210" si="6">F150+G150+H150+I150+J150+K150+L150+M150+N150+O150+P150+Q150+R150+S150+T150+U150+V150+W150+X150+Y150+Z150+AA150+AB150+AC150+AD150+AE150+AF150+AG150+AH150+AI150+AJ150+AK150+AL150+AM150</f>
        <v>3.25</v>
      </c>
      <c r="D150" s="10">
        <f t="shared" ref="D150:D210" si="7">AVERAGE(F150:AM150)</f>
        <v>3.25</v>
      </c>
      <c r="E150" s="2">
        <f t="shared" ref="E150:E210" si="8">COUNT(F150:AM150)</f>
        <v>1</v>
      </c>
      <c r="AA150" s="2">
        <v>3.25</v>
      </c>
    </row>
    <row r="151" spans="2:39" x14ac:dyDescent="0.25">
      <c r="B151" s="2" t="s">
        <v>365</v>
      </c>
      <c r="C151" s="2">
        <f t="shared" si="6"/>
        <v>2</v>
      </c>
      <c r="D151" s="10">
        <f t="shared" si="7"/>
        <v>2</v>
      </c>
      <c r="E151" s="2">
        <f t="shared" si="8"/>
        <v>1</v>
      </c>
      <c r="G151" s="2">
        <v>2</v>
      </c>
    </row>
    <row r="152" spans="2:39" x14ac:dyDescent="0.25">
      <c r="B152" s="2" t="s">
        <v>169</v>
      </c>
      <c r="C152" s="2">
        <f t="shared" si="6"/>
        <v>2.5</v>
      </c>
      <c r="D152" s="10">
        <f t="shared" si="7"/>
        <v>2.5</v>
      </c>
      <c r="E152" s="2">
        <f t="shared" si="8"/>
        <v>1</v>
      </c>
      <c r="AE152" s="2">
        <v>2.5</v>
      </c>
    </row>
    <row r="153" spans="2:39" x14ac:dyDescent="0.25">
      <c r="B153" s="2" t="s">
        <v>209</v>
      </c>
      <c r="C153" s="2">
        <f t="shared" si="6"/>
        <v>10</v>
      </c>
      <c r="D153" s="10">
        <f t="shared" si="7"/>
        <v>3.3333333333333335</v>
      </c>
      <c r="E153" s="2">
        <f t="shared" si="8"/>
        <v>3</v>
      </c>
      <c r="R153" s="2">
        <v>1.5</v>
      </c>
      <c r="Z153" s="2">
        <v>3.5</v>
      </c>
      <c r="AA153" s="2">
        <v>5</v>
      </c>
    </row>
    <row r="154" spans="2:39" x14ac:dyDescent="0.25">
      <c r="B154" s="2" t="s">
        <v>133</v>
      </c>
      <c r="C154" s="2">
        <f t="shared" si="6"/>
        <v>0.5</v>
      </c>
      <c r="D154" s="10">
        <f t="shared" si="7"/>
        <v>0.5</v>
      </c>
      <c r="E154" s="2">
        <f t="shared" si="8"/>
        <v>1</v>
      </c>
      <c r="AM154" s="2">
        <v>0.5</v>
      </c>
    </row>
    <row r="155" spans="2:39" x14ac:dyDescent="0.25">
      <c r="B155" s="2" t="s">
        <v>286</v>
      </c>
      <c r="C155" s="2">
        <f t="shared" si="6"/>
        <v>2.75</v>
      </c>
      <c r="D155" s="10">
        <f t="shared" si="7"/>
        <v>2.75</v>
      </c>
      <c r="E155" s="2">
        <f t="shared" si="8"/>
        <v>1</v>
      </c>
      <c r="O155" s="2">
        <v>2.75</v>
      </c>
    </row>
    <row r="156" spans="2:39" x14ac:dyDescent="0.25">
      <c r="B156" s="2" t="s">
        <v>249</v>
      </c>
      <c r="C156" s="2">
        <f t="shared" si="6"/>
        <v>1.75</v>
      </c>
      <c r="D156" s="10">
        <f t="shared" si="7"/>
        <v>1.75</v>
      </c>
      <c r="E156" s="2">
        <f t="shared" si="8"/>
        <v>1</v>
      </c>
      <c r="U156" s="2">
        <v>1.75</v>
      </c>
    </row>
    <row r="157" spans="2:39" x14ac:dyDescent="0.25">
      <c r="B157" s="2" t="s">
        <v>149</v>
      </c>
      <c r="C157" s="2">
        <f t="shared" si="6"/>
        <v>2.5</v>
      </c>
      <c r="D157" s="10">
        <f t="shared" si="7"/>
        <v>2.5</v>
      </c>
      <c r="E157" s="2">
        <f t="shared" si="8"/>
        <v>1</v>
      </c>
      <c r="AJ157" s="2">
        <v>2.5</v>
      </c>
    </row>
    <row r="158" spans="2:39" x14ac:dyDescent="0.25">
      <c r="B158" s="2" t="s">
        <v>246</v>
      </c>
      <c r="C158" s="2">
        <f t="shared" si="6"/>
        <v>4</v>
      </c>
      <c r="D158" s="10">
        <f t="shared" si="7"/>
        <v>4</v>
      </c>
      <c r="E158" s="2">
        <f t="shared" si="8"/>
        <v>1</v>
      </c>
      <c r="X158" s="2">
        <v>4</v>
      </c>
    </row>
    <row r="159" spans="2:39" x14ac:dyDescent="0.25">
      <c r="B159" s="2" t="s">
        <v>372</v>
      </c>
      <c r="C159" s="2">
        <f t="shared" si="6"/>
        <v>1.25</v>
      </c>
      <c r="D159" s="10">
        <f t="shared" si="7"/>
        <v>1.25</v>
      </c>
      <c r="E159" s="2">
        <f t="shared" si="8"/>
        <v>1</v>
      </c>
      <c r="F159" s="2">
        <v>1.25</v>
      </c>
    </row>
    <row r="160" spans="2:39" x14ac:dyDescent="0.25">
      <c r="B160" s="2" t="s">
        <v>144</v>
      </c>
      <c r="C160" s="2">
        <f t="shared" si="6"/>
        <v>3.25</v>
      </c>
      <c r="D160" s="10">
        <f t="shared" si="7"/>
        <v>3.25</v>
      </c>
      <c r="E160" s="2">
        <f t="shared" si="8"/>
        <v>1</v>
      </c>
      <c r="AL160" s="2">
        <v>3.25</v>
      </c>
    </row>
    <row r="161" spans="2:39" x14ac:dyDescent="0.25">
      <c r="B161" s="2" t="s">
        <v>245</v>
      </c>
      <c r="C161" s="2">
        <f t="shared" si="6"/>
        <v>1</v>
      </c>
      <c r="D161" s="10">
        <f t="shared" si="7"/>
        <v>1</v>
      </c>
      <c r="E161" s="2">
        <f t="shared" si="8"/>
        <v>1</v>
      </c>
      <c r="Y161" s="2">
        <v>1</v>
      </c>
    </row>
    <row r="162" spans="2:39" x14ac:dyDescent="0.25">
      <c r="B162" s="2" t="s">
        <v>265</v>
      </c>
      <c r="C162" s="2">
        <f t="shared" si="6"/>
        <v>1.75</v>
      </c>
      <c r="D162" s="10">
        <f t="shared" si="7"/>
        <v>1.75</v>
      </c>
      <c r="E162" s="2">
        <f t="shared" si="8"/>
        <v>1</v>
      </c>
      <c r="S162" s="2">
        <v>1.75</v>
      </c>
    </row>
    <row r="163" spans="2:39" x14ac:dyDescent="0.25">
      <c r="B163" s="2" t="s">
        <v>166</v>
      </c>
      <c r="C163" s="2">
        <f t="shared" si="6"/>
        <v>5</v>
      </c>
      <c r="D163" s="10">
        <f t="shared" si="7"/>
        <v>5</v>
      </c>
      <c r="E163" s="2">
        <f t="shared" si="8"/>
        <v>1</v>
      </c>
      <c r="AF163" s="2">
        <v>5</v>
      </c>
    </row>
    <row r="164" spans="2:39" x14ac:dyDescent="0.25">
      <c r="B164" s="2" t="s">
        <v>361</v>
      </c>
      <c r="C164" s="2">
        <f t="shared" si="6"/>
        <v>4</v>
      </c>
      <c r="D164" s="10">
        <f t="shared" si="7"/>
        <v>4</v>
      </c>
      <c r="E164" s="2">
        <f t="shared" si="8"/>
        <v>1</v>
      </c>
      <c r="G164" s="2">
        <v>4</v>
      </c>
    </row>
    <row r="165" spans="2:39" x14ac:dyDescent="0.25">
      <c r="B165" s="2" t="s">
        <v>252</v>
      </c>
      <c r="C165" s="2">
        <f t="shared" si="6"/>
        <v>2.25</v>
      </c>
      <c r="D165" s="10">
        <f t="shared" si="7"/>
        <v>2.25</v>
      </c>
      <c r="E165" s="2">
        <f t="shared" si="8"/>
        <v>1</v>
      </c>
      <c r="V165" s="2">
        <v>2.25</v>
      </c>
    </row>
    <row r="166" spans="2:39" x14ac:dyDescent="0.25">
      <c r="B166" s="2" t="s">
        <v>188</v>
      </c>
      <c r="C166" s="2">
        <f t="shared" si="6"/>
        <v>1.25</v>
      </c>
      <c r="D166" s="10">
        <f t="shared" si="7"/>
        <v>1.25</v>
      </c>
      <c r="E166" s="2">
        <f t="shared" si="8"/>
        <v>1</v>
      </c>
      <c r="AM166" s="2">
        <v>1.25</v>
      </c>
    </row>
    <row r="167" spans="2:39" x14ac:dyDescent="0.25">
      <c r="B167" s="2" t="s">
        <v>181</v>
      </c>
      <c r="C167" s="2">
        <f t="shared" si="6"/>
        <v>12.5</v>
      </c>
      <c r="D167" s="10">
        <f t="shared" si="7"/>
        <v>4.166666666666667</v>
      </c>
      <c r="E167" s="2">
        <f t="shared" si="8"/>
        <v>3</v>
      </c>
      <c r="AI167" s="2">
        <v>3.5</v>
      </c>
      <c r="AJ167" s="2">
        <v>5.25</v>
      </c>
      <c r="AK167" s="2">
        <v>3.75</v>
      </c>
    </row>
    <row r="168" spans="2:39" x14ac:dyDescent="0.25">
      <c r="B168" s="2" t="s">
        <v>187</v>
      </c>
      <c r="C168" s="2">
        <f t="shared" si="6"/>
        <v>4.25</v>
      </c>
      <c r="D168" s="10">
        <f t="shared" si="7"/>
        <v>4.25</v>
      </c>
      <c r="E168" s="2">
        <f t="shared" si="8"/>
        <v>1</v>
      </c>
      <c r="AD168" s="2">
        <v>4.25</v>
      </c>
    </row>
    <row r="169" spans="2:39" x14ac:dyDescent="0.25">
      <c r="B169" s="2" t="s">
        <v>211</v>
      </c>
      <c r="C169" s="2">
        <f t="shared" si="6"/>
        <v>2.5</v>
      </c>
      <c r="D169" s="10">
        <f t="shared" si="7"/>
        <v>2.5</v>
      </c>
      <c r="E169" s="2">
        <f t="shared" si="8"/>
        <v>1</v>
      </c>
      <c r="AA169" s="2">
        <v>2.5</v>
      </c>
    </row>
    <row r="170" spans="2:39" x14ac:dyDescent="0.25">
      <c r="B170" s="2" t="s">
        <v>139</v>
      </c>
      <c r="C170" s="2">
        <f t="shared" si="6"/>
        <v>5</v>
      </c>
      <c r="D170" s="10">
        <f t="shared" si="7"/>
        <v>5</v>
      </c>
      <c r="E170" s="2">
        <f t="shared" si="8"/>
        <v>1</v>
      </c>
      <c r="AM170" s="2">
        <v>5</v>
      </c>
    </row>
    <row r="171" spans="2:39" x14ac:dyDescent="0.25">
      <c r="B171" s="2" t="s">
        <v>329</v>
      </c>
      <c r="C171" s="2">
        <f t="shared" si="6"/>
        <v>1.5</v>
      </c>
      <c r="D171" s="10">
        <f t="shared" si="7"/>
        <v>1.5</v>
      </c>
      <c r="E171" s="2">
        <f t="shared" si="8"/>
        <v>1</v>
      </c>
      <c r="L171" s="2">
        <v>1.5</v>
      </c>
    </row>
    <row r="172" spans="2:39" x14ac:dyDescent="0.25">
      <c r="B172" s="2" t="s">
        <v>142</v>
      </c>
      <c r="C172" s="2">
        <f t="shared" si="6"/>
        <v>3</v>
      </c>
      <c r="D172" s="10">
        <f t="shared" si="7"/>
        <v>3</v>
      </c>
      <c r="E172" s="2">
        <f t="shared" si="8"/>
        <v>1</v>
      </c>
      <c r="AL172" s="2">
        <v>3</v>
      </c>
    </row>
    <row r="173" spans="2:39" x14ac:dyDescent="0.25">
      <c r="B173" s="2" t="s">
        <v>376</v>
      </c>
      <c r="C173" s="2">
        <f t="shared" si="6"/>
        <v>0.5</v>
      </c>
      <c r="D173" s="10">
        <f t="shared" si="7"/>
        <v>0.5</v>
      </c>
      <c r="E173" s="2">
        <f t="shared" si="8"/>
        <v>1</v>
      </c>
      <c r="F173" s="2">
        <v>0.5</v>
      </c>
    </row>
    <row r="174" spans="2:39" x14ac:dyDescent="0.25">
      <c r="B174" s="2" t="s">
        <v>203</v>
      </c>
      <c r="C174" s="2">
        <f t="shared" si="6"/>
        <v>28.75</v>
      </c>
      <c r="D174" s="10">
        <f t="shared" si="7"/>
        <v>3.59375</v>
      </c>
      <c r="E174" s="2">
        <f t="shared" si="8"/>
        <v>8</v>
      </c>
      <c r="W174" s="2">
        <v>3.5</v>
      </c>
      <c r="X174" s="2">
        <v>4.25</v>
      </c>
      <c r="Y174" s="2">
        <v>1.75</v>
      </c>
      <c r="Z174" s="2">
        <v>3.75</v>
      </c>
      <c r="AA174" s="2">
        <v>5.75</v>
      </c>
      <c r="AB174" s="2">
        <v>4</v>
      </c>
      <c r="AC174" s="2">
        <v>5</v>
      </c>
      <c r="AD174" s="2">
        <v>0.75</v>
      </c>
    </row>
    <row r="175" spans="2:39" x14ac:dyDescent="0.25">
      <c r="B175" s="2" t="s">
        <v>172</v>
      </c>
      <c r="C175" s="2">
        <f t="shared" si="6"/>
        <v>1</v>
      </c>
      <c r="D175" s="10">
        <f t="shared" si="7"/>
        <v>1</v>
      </c>
      <c r="E175" s="2">
        <f t="shared" si="8"/>
        <v>1</v>
      </c>
      <c r="AE175" s="2">
        <v>1</v>
      </c>
    </row>
    <row r="176" spans="2:39" x14ac:dyDescent="0.25">
      <c r="B176" s="2" t="s">
        <v>251</v>
      </c>
      <c r="C176" s="2">
        <f t="shared" si="6"/>
        <v>21.25</v>
      </c>
      <c r="D176" s="10">
        <f t="shared" si="7"/>
        <v>3.5416666666666665</v>
      </c>
      <c r="E176" s="2">
        <f t="shared" si="8"/>
        <v>6</v>
      </c>
      <c r="V176" s="2">
        <v>3.75</v>
      </c>
      <c r="W176" s="2">
        <v>4</v>
      </c>
      <c r="X176" s="2">
        <v>2.75</v>
      </c>
      <c r="Y176" s="2">
        <v>3.25</v>
      </c>
      <c r="Z176" s="2">
        <v>4.75</v>
      </c>
      <c r="AA176" s="2">
        <v>2.75</v>
      </c>
    </row>
    <row r="177" spans="2:35" x14ac:dyDescent="0.25">
      <c r="B177" s="2" t="s">
        <v>253</v>
      </c>
      <c r="C177" s="2">
        <f t="shared" si="6"/>
        <v>4</v>
      </c>
      <c r="D177" s="10">
        <f t="shared" si="7"/>
        <v>4</v>
      </c>
      <c r="E177" s="2">
        <f t="shared" si="8"/>
        <v>1</v>
      </c>
      <c r="U177" s="2">
        <v>4</v>
      </c>
    </row>
    <row r="178" spans="2:35" x14ac:dyDescent="0.25">
      <c r="B178" s="2" t="s">
        <v>164</v>
      </c>
      <c r="C178" s="2">
        <f t="shared" si="6"/>
        <v>7.25</v>
      </c>
      <c r="D178" s="10">
        <f t="shared" si="7"/>
        <v>3.625</v>
      </c>
      <c r="E178" s="2">
        <f t="shared" si="8"/>
        <v>2</v>
      </c>
      <c r="AF178" s="2">
        <v>5.5</v>
      </c>
      <c r="AG178" s="2">
        <v>1.75</v>
      </c>
    </row>
    <row r="179" spans="2:35" x14ac:dyDescent="0.25">
      <c r="B179" s="2" t="s">
        <v>161</v>
      </c>
      <c r="C179" s="2">
        <f t="shared" si="6"/>
        <v>12.75</v>
      </c>
      <c r="D179" s="10">
        <f t="shared" si="7"/>
        <v>3.1875</v>
      </c>
      <c r="E179" s="2">
        <f t="shared" si="8"/>
        <v>4</v>
      </c>
      <c r="AB179" s="2">
        <v>2.75</v>
      </c>
      <c r="AD179" s="2">
        <v>2.25</v>
      </c>
      <c r="AF179" s="2">
        <v>4.5</v>
      </c>
      <c r="AH179" s="2">
        <v>3.25</v>
      </c>
    </row>
    <row r="180" spans="2:35" x14ac:dyDescent="0.25">
      <c r="B180" s="2" t="s">
        <v>363</v>
      </c>
      <c r="C180" s="2">
        <f t="shared" si="6"/>
        <v>3</v>
      </c>
      <c r="D180" s="10">
        <f t="shared" si="7"/>
        <v>3</v>
      </c>
      <c r="E180" s="2">
        <f t="shared" si="8"/>
        <v>1</v>
      </c>
      <c r="G180" s="2">
        <v>3</v>
      </c>
    </row>
    <row r="181" spans="2:35" x14ac:dyDescent="0.25">
      <c r="B181" s="2" t="s">
        <v>173</v>
      </c>
      <c r="C181" s="2">
        <f t="shared" si="6"/>
        <v>5</v>
      </c>
      <c r="D181" s="10">
        <f t="shared" si="7"/>
        <v>2.5</v>
      </c>
      <c r="E181" s="2">
        <f t="shared" si="8"/>
        <v>2</v>
      </c>
      <c r="AD181" s="2">
        <v>2.5</v>
      </c>
      <c r="AE181" s="2">
        <v>2.5</v>
      </c>
    </row>
    <row r="182" spans="2:35" x14ac:dyDescent="0.25">
      <c r="B182" s="2" t="s">
        <v>304</v>
      </c>
      <c r="C182" s="2">
        <f t="shared" si="6"/>
        <v>2.25</v>
      </c>
      <c r="D182" s="10">
        <f t="shared" si="7"/>
        <v>2.25</v>
      </c>
      <c r="E182" s="2">
        <f t="shared" si="8"/>
        <v>1</v>
      </c>
      <c r="M182" s="2">
        <v>2.25</v>
      </c>
    </row>
    <row r="183" spans="2:35" x14ac:dyDescent="0.25">
      <c r="B183" s="2" t="s">
        <v>300</v>
      </c>
      <c r="C183" s="2">
        <f t="shared" si="6"/>
        <v>1</v>
      </c>
      <c r="D183" s="10">
        <f t="shared" si="7"/>
        <v>1</v>
      </c>
      <c r="E183" s="2">
        <f t="shared" si="8"/>
        <v>1</v>
      </c>
      <c r="M183" s="2">
        <v>1</v>
      </c>
    </row>
    <row r="184" spans="2:35" x14ac:dyDescent="0.25">
      <c r="B184" s="2" t="s">
        <v>313</v>
      </c>
      <c r="C184" s="2">
        <f t="shared" si="6"/>
        <v>3</v>
      </c>
      <c r="D184" s="10">
        <f t="shared" si="7"/>
        <v>3</v>
      </c>
      <c r="E184" s="2">
        <f t="shared" si="8"/>
        <v>1</v>
      </c>
      <c r="J184" s="2">
        <v>3</v>
      </c>
    </row>
    <row r="185" spans="2:35" x14ac:dyDescent="0.25">
      <c r="B185" s="2" t="s">
        <v>220</v>
      </c>
      <c r="C185" s="2">
        <f t="shared" si="6"/>
        <v>3.5</v>
      </c>
      <c r="D185" s="10">
        <f t="shared" si="7"/>
        <v>3.5</v>
      </c>
      <c r="E185" s="2">
        <f t="shared" si="8"/>
        <v>1</v>
      </c>
      <c r="Y185" s="2">
        <v>3.5</v>
      </c>
    </row>
    <row r="186" spans="2:35" x14ac:dyDescent="0.25">
      <c r="B186" s="2" t="s">
        <v>195</v>
      </c>
      <c r="C186" s="2">
        <f t="shared" si="6"/>
        <v>4</v>
      </c>
      <c r="D186" s="10">
        <f t="shared" si="7"/>
        <v>4</v>
      </c>
      <c r="E186" s="2">
        <f t="shared" si="8"/>
        <v>1</v>
      </c>
      <c r="AI186" s="2">
        <v>4</v>
      </c>
    </row>
    <row r="187" spans="2:35" x14ac:dyDescent="0.25">
      <c r="B187" s="2" t="s">
        <v>239</v>
      </c>
      <c r="C187" s="2">
        <f t="shared" si="6"/>
        <v>4</v>
      </c>
      <c r="D187" s="10">
        <f t="shared" si="7"/>
        <v>2</v>
      </c>
      <c r="E187" s="2">
        <f t="shared" si="8"/>
        <v>2</v>
      </c>
      <c r="X187" s="2">
        <v>2.5</v>
      </c>
      <c r="AC187" s="2">
        <v>1.5</v>
      </c>
    </row>
    <row r="188" spans="2:35" x14ac:dyDescent="0.25">
      <c r="B188" s="2" t="s">
        <v>278</v>
      </c>
      <c r="C188" s="2">
        <f t="shared" si="6"/>
        <v>22.25</v>
      </c>
      <c r="D188" s="10">
        <f t="shared" si="7"/>
        <v>3.1785714285714284</v>
      </c>
      <c r="E188" s="2">
        <f t="shared" si="8"/>
        <v>7</v>
      </c>
      <c r="M188" s="2">
        <v>4.5</v>
      </c>
      <c r="N188" s="2">
        <v>4.25</v>
      </c>
      <c r="O188" s="2">
        <v>3</v>
      </c>
      <c r="P188" s="2">
        <v>4.5</v>
      </c>
      <c r="R188" s="2">
        <v>1.5</v>
      </c>
      <c r="V188" s="2">
        <v>2.25</v>
      </c>
      <c r="X188" s="2">
        <v>2.25</v>
      </c>
    </row>
    <row r="189" spans="2:35" x14ac:dyDescent="0.25">
      <c r="B189" s="2" t="s">
        <v>297</v>
      </c>
      <c r="C189" s="2">
        <f t="shared" si="6"/>
        <v>3</v>
      </c>
      <c r="D189" s="10">
        <f t="shared" si="7"/>
        <v>3</v>
      </c>
      <c r="E189" s="2">
        <f t="shared" si="8"/>
        <v>1</v>
      </c>
      <c r="N189" s="2">
        <v>3</v>
      </c>
    </row>
    <row r="190" spans="2:35" x14ac:dyDescent="0.25">
      <c r="B190" s="2" t="s">
        <v>119</v>
      </c>
      <c r="C190" s="2">
        <f t="shared" si="6"/>
        <v>3.75</v>
      </c>
      <c r="D190" s="10">
        <f t="shared" si="7"/>
        <v>1.875</v>
      </c>
      <c r="E190" s="2">
        <f t="shared" si="8"/>
        <v>2</v>
      </c>
      <c r="S190" s="2">
        <v>3</v>
      </c>
      <c r="T190" s="2">
        <v>0.75</v>
      </c>
    </row>
    <row r="191" spans="2:35" x14ac:dyDescent="0.25">
      <c r="B191" s="2" t="s">
        <v>323</v>
      </c>
      <c r="C191" s="2">
        <f t="shared" si="6"/>
        <v>2.75</v>
      </c>
      <c r="D191" s="10">
        <f t="shared" si="7"/>
        <v>2.75</v>
      </c>
      <c r="E191" s="2">
        <f t="shared" si="8"/>
        <v>1</v>
      </c>
      <c r="K191" s="2">
        <v>2.75</v>
      </c>
    </row>
    <row r="192" spans="2:35" x14ac:dyDescent="0.25">
      <c r="B192" s="2" t="s">
        <v>267</v>
      </c>
      <c r="C192" s="2">
        <f t="shared" si="6"/>
        <v>3.5</v>
      </c>
      <c r="D192" s="10">
        <f t="shared" si="7"/>
        <v>3.5</v>
      </c>
      <c r="E192" s="2">
        <f t="shared" si="8"/>
        <v>1</v>
      </c>
      <c r="S192" s="2">
        <v>3.5</v>
      </c>
    </row>
    <row r="193" spans="2:34" x14ac:dyDescent="0.25">
      <c r="B193" s="2" t="s">
        <v>198</v>
      </c>
      <c r="C193" s="2">
        <f t="shared" si="6"/>
        <v>3.75</v>
      </c>
      <c r="D193" s="10">
        <f t="shared" si="7"/>
        <v>3.75</v>
      </c>
      <c r="E193" s="2">
        <f t="shared" si="8"/>
        <v>1</v>
      </c>
      <c r="AG193" s="2">
        <v>3.75</v>
      </c>
    </row>
    <row r="194" spans="2:34" x14ac:dyDescent="0.25">
      <c r="B194" s="2" t="s">
        <v>205</v>
      </c>
      <c r="C194" s="2">
        <f t="shared" si="6"/>
        <v>2.75</v>
      </c>
      <c r="D194" s="10">
        <f t="shared" si="7"/>
        <v>1.375</v>
      </c>
      <c r="E194" s="2">
        <f t="shared" si="8"/>
        <v>2</v>
      </c>
      <c r="AB194" s="2">
        <v>0.75</v>
      </c>
      <c r="AC194" s="2">
        <v>2</v>
      </c>
    </row>
    <row r="195" spans="2:34" x14ac:dyDescent="0.25">
      <c r="B195" s="2" t="s">
        <v>352</v>
      </c>
      <c r="C195" s="2">
        <f t="shared" si="6"/>
        <v>8.25</v>
      </c>
      <c r="D195" s="10">
        <f t="shared" si="7"/>
        <v>4.125</v>
      </c>
      <c r="E195" s="2">
        <f t="shared" si="8"/>
        <v>2</v>
      </c>
      <c r="H195" s="2">
        <v>3</v>
      </c>
      <c r="I195" s="2">
        <v>5.25</v>
      </c>
    </row>
    <row r="196" spans="2:34" x14ac:dyDescent="0.25">
      <c r="B196" s="2" t="s">
        <v>270</v>
      </c>
      <c r="C196" s="2">
        <f t="shared" si="6"/>
        <v>1</v>
      </c>
      <c r="D196" s="10">
        <f t="shared" si="7"/>
        <v>1</v>
      </c>
      <c r="E196" s="2">
        <f t="shared" si="8"/>
        <v>1</v>
      </c>
      <c r="Q196" s="2">
        <v>1</v>
      </c>
    </row>
    <row r="197" spans="2:34" x14ac:dyDescent="0.25">
      <c r="B197" s="2" t="s">
        <v>183</v>
      </c>
      <c r="C197" s="2">
        <f t="shared" si="6"/>
        <v>4</v>
      </c>
      <c r="D197" s="10">
        <f t="shared" si="7"/>
        <v>4</v>
      </c>
      <c r="E197" s="2">
        <f t="shared" si="8"/>
        <v>1</v>
      </c>
      <c r="AH197" s="2">
        <v>4</v>
      </c>
    </row>
    <row r="198" spans="2:34" x14ac:dyDescent="0.25">
      <c r="B198" s="2" t="s">
        <v>257</v>
      </c>
      <c r="C198" s="2">
        <f t="shared" si="6"/>
        <v>44</v>
      </c>
      <c r="D198" s="10">
        <f t="shared" si="7"/>
        <v>3.3846153846153846</v>
      </c>
      <c r="E198" s="2">
        <f t="shared" si="8"/>
        <v>13</v>
      </c>
      <c r="F198" s="2">
        <v>4.5</v>
      </c>
      <c r="H198" s="2">
        <v>1</v>
      </c>
      <c r="I198" s="2">
        <v>5.25</v>
      </c>
      <c r="J198" s="2">
        <v>4.75</v>
      </c>
      <c r="K198" s="2">
        <v>5.75</v>
      </c>
      <c r="L198" s="2">
        <v>4.5</v>
      </c>
      <c r="M198" s="2">
        <v>1.25</v>
      </c>
      <c r="N198" s="2">
        <v>1.75</v>
      </c>
      <c r="O198" s="2">
        <v>2.5</v>
      </c>
      <c r="P198" s="2">
        <v>5</v>
      </c>
      <c r="Q198" s="2">
        <v>1</v>
      </c>
      <c r="R198" s="2">
        <v>4.75</v>
      </c>
      <c r="S198" s="2">
        <v>2</v>
      </c>
    </row>
    <row r="199" spans="2:34" x14ac:dyDescent="0.25">
      <c r="B199" s="2" t="s">
        <v>184</v>
      </c>
      <c r="C199" s="2">
        <f t="shared" si="6"/>
        <v>4.5</v>
      </c>
      <c r="D199" s="10">
        <f t="shared" si="7"/>
        <v>4.5</v>
      </c>
      <c r="E199" s="2">
        <f t="shared" si="8"/>
        <v>1</v>
      </c>
      <c r="AG199" s="2">
        <v>4.5</v>
      </c>
    </row>
    <row r="200" spans="2:34" x14ac:dyDescent="0.25">
      <c r="B200" s="2" t="s">
        <v>332</v>
      </c>
      <c r="C200" s="2">
        <f t="shared" si="6"/>
        <v>5</v>
      </c>
      <c r="D200" s="10">
        <f t="shared" si="7"/>
        <v>5</v>
      </c>
      <c r="E200" s="2">
        <f t="shared" si="8"/>
        <v>1</v>
      </c>
      <c r="L200" s="2">
        <v>5</v>
      </c>
    </row>
    <row r="201" spans="2:34" x14ac:dyDescent="0.25">
      <c r="B201" s="2" t="s">
        <v>330</v>
      </c>
      <c r="C201" s="2">
        <f t="shared" si="6"/>
        <v>3.25</v>
      </c>
      <c r="D201" s="10">
        <f t="shared" si="7"/>
        <v>1.625</v>
      </c>
      <c r="E201" s="2">
        <f t="shared" si="8"/>
        <v>2</v>
      </c>
      <c r="H201" s="2">
        <v>1.5</v>
      </c>
      <c r="L201" s="2">
        <v>1.75</v>
      </c>
    </row>
    <row r="202" spans="2:34" x14ac:dyDescent="0.25">
      <c r="B202" s="2" t="s">
        <v>305</v>
      </c>
      <c r="C202" s="2">
        <f t="shared" si="6"/>
        <v>4</v>
      </c>
      <c r="D202" s="10">
        <f t="shared" si="7"/>
        <v>1.3333333333333333</v>
      </c>
      <c r="E202" s="2">
        <f t="shared" si="8"/>
        <v>3</v>
      </c>
      <c r="J202" s="2">
        <v>1.75</v>
      </c>
      <c r="K202" s="2">
        <v>1.75</v>
      </c>
      <c r="M202" s="2">
        <v>0.5</v>
      </c>
    </row>
    <row r="203" spans="2:34" x14ac:dyDescent="0.25">
      <c r="B203" s="2" t="s">
        <v>247</v>
      </c>
      <c r="C203" s="2">
        <f t="shared" si="6"/>
        <v>8.25</v>
      </c>
      <c r="D203" s="10">
        <f t="shared" si="7"/>
        <v>2.75</v>
      </c>
      <c r="E203" s="2">
        <f t="shared" si="8"/>
        <v>3</v>
      </c>
      <c r="S203" s="2">
        <v>1.75</v>
      </c>
      <c r="V203" s="2">
        <v>3</v>
      </c>
      <c r="W203" s="2">
        <v>3.5</v>
      </c>
    </row>
    <row r="204" spans="2:34" x14ac:dyDescent="0.25">
      <c r="B204" s="2" t="s">
        <v>217</v>
      </c>
      <c r="C204" s="2">
        <f t="shared" si="6"/>
        <v>5.25</v>
      </c>
      <c r="D204" s="10">
        <f t="shared" si="7"/>
        <v>1.75</v>
      </c>
      <c r="E204" s="2">
        <f t="shared" si="8"/>
        <v>3</v>
      </c>
      <c r="V204" s="2">
        <v>0.75</v>
      </c>
      <c r="X204" s="2">
        <v>1.5</v>
      </c>
      <c r="Y204" s="2">
        <v>3</v>
      </c>
    </row>
    <row r="205" spans="2:34" x14ac:dyDescent="0.25">
      <c r="B205" s="2" t="s">
        <v>219</v>
      </c>
      <c r="C205" s="2">
        <f t="shared" si="6"/>
        <v>12.25</v>
      </c>
      <c r="D205" s="10">
        <f t="shared" si="7"/>
        <v>3.0625</v>
      </c>
      <c r="E205" s="2">
        <f t="shared" si="8"/>
        <v>4</v>
      </c>
      <c r="Q205" s="2">
        <v>3</v>
      </c>
      <c r="T205" s="2">
        <v>1.75</v>
      </c>
      <c r="U205" s="2">
        <v>4</v>
      </c>
      <c r="Y205" s="2">
        <v>3.5</v>
      </c>
    </row>
    <row r="206" spans="2:34" x14ac:dyDescent="0.25">
      <c r="B206" s="2" t="s">
        <v>228</v>
      </c>
      <c r="C206" s="2">
        <f t="shared" si="6"/>
        <v>10.25</v>
      </c>
      <c r="D206" s="10">
        <f t="shared" si="7"/>
        <v>3.4166666666666665</v>
      </c>
      <c r="E206" s="2">
        <f t="shared" si="8"/>
        <v>3</v>
      </c>
      <c r="S206" s="2">
        <v>2.5</v>
      </c>
      <c r="U206" s="2">
        <v>4</v>
      </c>
      <c r="W206" s="2">
        <v>3.75</v>
      </c>
    </row>
    <row r="207" spans="2:34" x14ac:dyDescent="0.25">
      <c r="B207" s="2" t="s">
        <v>355</v>
      </c>
      <c r="C207" s="2">
        <f t="shared" si="6"/>
        <v>3.75</v>
      </c>
      <c r="D207" s="10">
        <f t="shared" si="7"/>
        <v>3.75</v>
      </c>
      <c r="E207" s="2">
        <f t="shared" si="8"/>
        <v>1</v>
      </c>
      <c r="I207" s="2">
        <v>3.75</v>
      </c>
    </row>
    <row r="208" spans="2:34" x14ac:dyDescent="0.25">
      <c r="B208" s="2" t="s">
        <v>322</v>
      </c>
      <c r="C208" s="2">
        <f t="shared" si="6"/>
        <v>1</v>
      </c>
      <c r="D208" s="10">
        <f t="shared" si="7"/>
        <v>1</v>
      </c>
      <c r="E208" s="2">
        <f t="shared" si="8"/>
        <v>1</v>
      </c>
      <c r="K208" s="2">
        <v>1</v>
      </c>
    </row>
    <row r="209" spans="2:29" x14ac:dyDescent="0.25">
      <c r="B209" s="2" t="s">
        <v>204</v>
      </c>
      <c r="C209" s="2">
        <f t="shared" si="6"/>
        <v>2.25</v>
      </c>
      <c r="D209" s="10">
        <f t="shared" si="7"/>
        <v>1.125</v>
      </c>
      <c r="E209" s="2">
        <f t="shared" si="8"/>
        <v>2</v>
      </c>
      <c r="F209" s="2">
        <v>0.5</v>
      </c>
      <c r="AC209" s="2">
        <v>1.75</v>
      </c>
    </row>
    <row r="210" spans="2:29" x14ac:dyDescent="0.25">
      <c r="B210" s="2" t="s">
        <v>248</v>
      </c>
      <c r="C210" s="2">
        <f t="shared" si="6"/>
        <v>2.5</v>
      </c>
      <c r="D210" s="10">
        <f t="shared" si="7"/>
        <v>2.5</v>
      </c>
      <c r="E210" s="2">
        <f t="shared" si="8"/>
        <v>1</v>
      </c>
      <c r="W210" s="2">
        <v>2.5</v>
      </c>
    </row>
  </sheetData>
  <sortState xmlns:xlrd2="http://schemas.microsoft.com/office/spreadsheetml/2017/richdata2" ref="A3:AL212">
    <sortCondition ref="B160"/>
  </sortState>
  <mergeCells count="1">
    <mergeCell ref="A1:W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Utah</vt:lpstr>
      <vt:lpstr>Arizona</vt:lpstr>
    </vt:vector>
  </TitlesOfParts>
  <Company>Hosted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Miller</dc:creator>
  <cp:lastModifiedBy>Colin Clawson</cp:lastModifiedBy>
  <cp:lastPrinted>2013-09-23T21:27:01Z</cp:lastPrinted>
  <dcterms:created xsi:type="dcterms:W3CDTF">2013-08-20T20:32:37Z</dcterms:created>
  <dcterms:modified xsi:type="dcterms:W3CDTF">2024-10-31T19:13:01Z</dcterms:modified>
</cp:coreProperties>
</file>