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gaeaston\Documents\Easton\PPR\2020 Updates\WPPR\"/>
    </mc:Choice>
  </mc:AlternateContent>
  <xr:revisionPtr revIDLastSave="0" documentId="13_ncr:1_{26B6C9F0-08C1-43AC-9908-619BF8AD292D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C7" i="1" s="1"/>
  <c r="D8" i="1"/>
  <c r="C8" i="1" s="1"/>
  <c r="D9" i="1"/>
  <c r="D11" i="1"/>
  <c r="D15" i="1"/>
  <c r="C15" i="1" s="1"/>
  <c r="D10" i="1"/>
  <c r="C10" i="1" s="1"/>
  <c r="D12" i="1"/>
  <c r="D13" i="1"/>
  <c r="D14" i="1"/>
  <c r="D16" i="1"/>
  <c r="C16" i="1" s="1"/>
  <c r="D17" i="1"/>
  <c r="D18" i="1"/>
  <c r="D19" i="1"/>
  <c r="D20" i="1"/>
  <c r="C20" i="1" s="1"/>
  <c r="D22" i="1"/>
  <c r="D21" i="1"/>
  <c r="D24" i="1"/>
  <c r="C24" i="1" s="1"/>
  <c r="D23" i="1"/>
  <c r="C23" i="1" s="1"/>
  <c r="D25" i="1"/>
  <c r="D26" i="1"/>
  <c r="D27" i="1"/>
  <c r="C27" i="1" s="1"/>
  <c r="D28" i="1"/>
  <c r="C28" i="1" s="1"/>
  <c r="D29" i="1"/>
  <c r="D30" i="1"/>
  <c r="D31" i="1"/>
  <c r="D32" i="1"/>
  <c r="C32" i="1" s="1"/>
  <c r="D33" i="1"/>
  <c r="D34" i="1"/>
  <c r="D37" i="1"/>
  <c r="D38" i="1"/>
  <c r="C38" i="1" s="1"/>
  <c r="D39" i="1"/>
  <c r="D40" i="1"/>
  <c r="D41" i="1"/>
  <c r="C41" i="1" s="1"/>
  <c r="D42" i="1"/>
  <c r="C42" i="1" s="1"/>
  <c r="D43" i="1"/>
  <c r="D35" i="1"/>
  <c r="D44" i="1"/>
  <c r="C44" i="1" s="1"/>
  <c r="D45" i="1"/>
  <c r="C45" i="1" s="1"/>
  <c r="D46" i="1"/>
  <c r="D47" i="1"/>
  <c r="D36" i="1"/>
  <c r="D48" i="1"/>
  <c r="C48" i="1" s="1"/>
  <c r="D50" i="1"/>
  <c r="D51" i="1"/>
  <c r="D52" i="1"/>
  <c r="D53" i="1"/>
  <c r="C53" i="1" s="1"/>
  <c r="D54" i="1"/>
  <c r="D55" i="1"/>
  <c r="D56" i="1"/>
  <c r="C56" i="1" s="1"/>
  <c r="D57" i="1"/>
  <c r="C57" i="1" s="1"/>
  <c r="D58" i="1"/>
  <c r="D59" i="1"/>
  <c r="D60" i="1"/>
  <c r="C60" i="1" s="1"/>
  <c r="D61" i="1"/>
  <c r="C61" i="1" s="1"/>
  <c r="D62" i="1"/>
  <c r="D63" i="1"/>
  <c r="D64" i="1"/>
  <c r="D49" i="1"/>
  <c r="C49" i="1" s="1"/>
  <c r="D65" i="1"/>
  <c r="D66" i="1"/>
  <c r="D67" i="1"/>
  <c r="D68" i="1"/>
  <c r="C68" i="1" s="1"/>
  <c r="D69" i="1"/>
  <c r="D70" i="1"/>
  <c r="D71" i="1"/>
  <c r="C71" i="1" s="1"/>
  <c r="D72" i="1"/>
  <c r="C72" i="1" s="1"/>
  <c r="D73" i="1"/>
  <c r="D74" i="1"/>
  <c r="D75" i="1"/>
  <c r="C75" i="1" s="1"/>
  <c r="D76" i="1"/>
  <c r="C76" i="1" s="1"/>
  <c r="D77" i="1"/>
  <c r="D78" i="1"/>
  <c r="D139" i="1"/>
  <c r="D79" i="1"/>
  <c r="C79" i="1" s="1"/>
  <c r="D80" i="1"/>
  <c r="D81" i="1"/>
  <c r="D82" i="1"/>
  <c r="D83" i="1"/>
  <c r="C83" i="1" s="1"/>
  <c r="D84" i="1"/>
  <c r="D85" i="1"/>
  <c r="D86" i="1"/>
  <c r="C86" i="1" s="1"/>
  <c r="D87" i="1"/>
  <c r="C87" i="1" s="1"/>
  <c r="D88" i="1"/>
  <c r="D89" i="1"/>
  <c r="D90" i="1"/>
  <c r="C90" i="1" s="1"/>
  <c r="D91" i="1"/>
  <c r="C91" i="1" s="1"/>
  <c r="D92" i="1"/>
  <c r="D140" i="1"/>
  <c r="D93" i="1"/>
  <c r="D94" i="1"/>
  <c r="C94" i="1" s="1"/>
  <c r="D95" i="1"/>
  <c r="D96" i="1"/>
  <c r="D97" i="1"/>
  <c r="D98" i="1"/>
  <c r="C98" i="1" s="1"/>
  <c r="D99" i="1"/>
  <c r="D100" i="1"/>
  <c r="D141" i="1"/>
  <c r="C141" i="1" s="1"/>
  <c r="D101" i="1"/>
  <c r="C101" i="1" s="1"/>
  <c r="D102" i="1"/>
  <c r="D103" i="1"/>
  <c r="D104" i="1"/>
  <c r="C104" i="1" s="1"/>
  <c r="D105" i="1"/>
  <c r="C105" i="1" s="1"/>
  <c r="D106" i="1"/>
  <c r="D107" i="1"/>
  <c r="D108" i="1"/>
  <c r="D109" i="1"/>
  <c r="C109" i="1" s="1"/>
  <c r="D110" i="1"/>
  <c r="D142" i="1"/>
  <c r="D111" i="1"/>
  <c r="D112" i="1"/>
  <c r="C112" i="1" s="1"/>
  <c r="D113" i="1"/>
  <c r="D114" i="1"/>
  <c r="D115" i="1"/>
  <c r="C115" i="1" s="1"/>
  <c r="D116" i="1"/>
  <c r="C116" i="1" s="1"/>
  <c r="D117" i="1"/>
  <c r="D118" i="1"/>
  <c r="D119" i="1"/>
  <c r="C119" i="1" s="1"/>
  <c r="D120" i="1"/>
  <c r="C120" i="1" s="1"/>
  <c r="D121" i="1"/>
  <c r="D122" i="1"/>
  <c r="D123" i="1"/>
  <c r="D124" i="1"/>
  <c r="C124" i="1" s="1"/>
  <c r="D125" i="1"/>
  <c r="D126" i="1"/>
  <c r="D127" i="1"/>
  <c r="D143" i="1"/>
  <c r="C143" i="1" s="1"/>
  <c r="D128" i="1"/>
  <c r="D129" i="1"/>
  <c r="D130" i="1"/>
  <c r="C130" i="1" s="1"/>
  <c r="D131" i="1"/>
  <c r="C131" i="1" s="1"/>
  <c r="D132" i="1"/>
  <c r="D133" i="1"/>
  <c r="D134" i="1"/>
  <c r="C134" i="1" s="1"/>
  <c r="D135" i="1"/>
  <c r="C135" i="1" s="1"/>
  <c r="D136" i="1"/>
  <c r="D137" i="1"/>
  <c r="D138" i="1"/>
  <c r="D144" i="1"/>
  <c r="C144" i="1" s="1"/>
  <c r="D145" i="1"/>
  <c r="D146" i="1"/>
  <c r="D147" i="1"/>
  <c r="D148" i="1"/>
  <c r="C148" i="1" s="1"/>
  <c r="D149" i="1"/>
  <c r="D150" i="1"/>
  <c r="D151" i="1"/>
  <c r="C151" i="1" s="1"/>
  <c r="D152" i="1"/>
  <c r="C152" i="1" s="1"/>
  <c r="D153" i="1"/>
  <c r="D154" i="1"/>
  <c r="D155" i="1"/>
  <c r="C155" i="1" s="1"/>
  <c r="D156" i="1"/>
  <c r="C156" i="1" s="1"/>
  <c r="D157" i="1"/>
  <c r="D158" i="1"/>
  <c r="D159" i="1"/>
  <c r="D160" i="1"/>
  <c r="C160" i="1" s="1"/>
  <c r="D161" i="1"/>
  <c r="D162" i="1"/>
  <c r="D163" i="1"/>
  <c r="D164" i="1"/>
  <c r="C164" i="1" s="1"/>
  <c r="D165" i="1"/>
  <c r="D166" i="1"/>
  <c r="D167" i="1"/>
  <c r="C167" i="1" s="1"/>
  <c r="D168" i="1"/>
  <c r="C168" i="1" s="1"/>
  <c r="D169" i="1"/>
  <c r="D170" i="1"/>
  <c r="D171" i="1"/>
  <c r="C171" i="1" s="1"/>
  <c r="D172" i="1"/>
  <c r="C172" i="1" s="1"/>
  <c r="D173" i="1"/>
  <c r="D174" i="1"/>
  <c r="D175" i="1"/>
  <c r="D176" i="1"/>
  <c r="C176" i="1" s="1"/>
  <c r="D177" i="1"/>
  <c r="D178" i="1"/>
  <c r="D179" i="1"/>
  <c r="D180" i="1"/>
  <c r="C180" i="1" s="1"/>
  <c r="D181" i="1"/>
  <c r="D182" i="1"/>
  <c r="D183" i="1"/>
  <c r="C183" i="1" s="1"/>
  <c r="D184" i="1"/>
  <c r="C184" i="1" s="1"/>
  <c r="D185" i="1"/>
  <c r="D186" i="1"/>
  <c r="D187" i="1"/>
  <c r="C187" i="1" s="1"/>
  <c r="D188" i="1"/>
  <c r="C188" i="1" s="1"/>
  <c r="D189" i="1"/>
  <c r="D190" i="1"/>
  <c r="D191" i="1"/>
  <c r="D192" i="1"/>
  <c r="C192" i="1" s="1"/>
  <c r="D193" i="1"/>
  <c r="D194" i="1"/>
  <c r="D195" i="1"/>
  <c r="D196" i="1"/>
  <c r="C196" i="1" s="1"/>
  <c r="D197" i="1"/>
  <c r="D198" i="1"/>
  <c r="D199" i="1"/>
  <c r="C199" i="1" s="1"/>
  <c r="D200" i="1"/>
  <c r="C200" i="1" s="1"/>
  <c r="D201" i="1"/>
  <c r="D202" i="1"/>
  <c r="D203" i="1"/>
  <c r="C203" i="1" s="1"/>
  <c r="D204" i="1"/>
  <c r="C204" i="1" s="1"/>
  <c r="D205" i="1"/>
  <c r="D206" i="1"/>
  <c r="D207" i="1"/>
  <c r="D208" i="1"/>
  <c r="C208" i="1" s="1"/>
  <c r="D209" i="1"/>
  <c r="D210" i="1"/>
  <c r="D211" i="1"/>
  <c r="D212" i="1"/>
  <c r="C212" i="1" s="1"/>
  <c r="D213" i="1"/>
  <c r="D214" i="1"/>
  <c r="D215" i="1"/>
  <c r="C215" i="1" s="1"/>
  <c r="D216" i="1"/>
  <c r="C216" i="1" s="1"/>
  <c r="D217" i="1"/>
  <c r="D218" i="1"/>
  <c r="D219" i="1"/>
  <c r="C219" i="1" s="1"/>
  <c r="D220" i="1"/>
  <c r="C220" i="1" s="1"/>
  <c r="D221" i="1"/>
  <c r="D222" i="1"/>
  <c r="D223" i="1"/>
  <c r="D224" i="1"/>
  <c r="C224" i="1" s="1"/>
  <c r="D225" i="1"/>
  <c r="D226" i="1"/>
  <c r="D227" i="1"/>
  <c r="D228" i="1"/>
  <c r="C228" i="1" s="1"/>
  <c r="D229" i="1"/>
  <c r="D230" i="1"/>
  <c r="D231" i="1"/>
  <c r="C231" i="1" s="1"/>
  <c r="D232" i="1"/>
  <c r="C232" i="1" s="1"/>
  <c r="D233" i="1"/>
  <c r="D234" i="1"/>
  <c r="D235" i="1"/>
  <c r="C235" i="1" s="1"/>
  <c r="D236" i="1"/>
  <c r="C236" i="1" s="1"/>
  <c r="D237" i="1"/>
  <c r="D238" i="1"/>
  <c r="D239" i="1"/>
  <c r="D240" i="1"/>
  <c r="C240" i="1" s="1"/>
  <c r="D241" i="1"/>
  <c r="D242" i="1"/>
  <c r="D243" i="1"/>
  <c r="D244" i="1"/>
  <c r="C244" i="1" s="1"/>
  <c r="D245" i="1"/>
  <c r="D246" i="1"/>
  <c r="D247" i="1"/>
  <c r="C247" i="1" s="1"/>
  <c r="D248" i="1"/>
  <c r="C248" i="1" s="1"/>
  <c r="D249" i="1"/>
  <c r="D250" i="1"/>
  <c r="D251" i="1"/>
  <c r="C251" i="1" s="1"/>
  <c r="D252" i="1"/>
  <c r="C252" i="1" s="1"/>
  <c r="D253" i="1"/>
  <c r="D254" i="1"/>
  <c r="D255" i="1"/>
  <c r="D256" i="1"/>
  <c r="C256" i="1" s="1"/>
  <c r="D257" i="1"/>
  <c r="D258" i="1"/>
  <c r="D259" i="1"/>
  <c r="C5" i="1"/>
  <c r="C6" i="1"/>
  <c r="C9" i="1"/>
  <c r="C11" i="1"/>
  <c r="C12" i="1"/>
  <c r="C13" i="1"/>
  <c r="C14" i="1"/>
  <c r="C17" i="1"/>
  <c r="C18" i="1"/>
  <c r="C19" i="1"/>
  <c r="C22" i="1"/>
  <c r="C21" i="1"/>
  <c r="C25" i="1"/>
  <c r="C26" i="1"/>
  <c r="C29" i="1"/>
  <c r="C30" i="1"/>
  <c r="C31" i="1"/>
  <c r="C33" i="1"/>
  <c r="C34" i="1"/>
  <c r="C37" i="1"/>
  <c r="C39" i="1"/>
  <c r="C40" i="1"/>
  <c r="C43" i="1"/>
  <c r="C35" i="1"/>
  <c r="C46" i="1"/>
  <c r="C47" i="1"/>
  <c r="C36" i="1"/>
  <c r="C50" i="1"/>
  <c r="C51" i="1"/>
  <c r="C52" i="1"/>
  <c r="C54" i="1"/>
  <c r="C55" i="1"/>
  <c r="C58" i="1"/>
  <c r="C59" i="1"/>
  <c r="C62" i="1"/>
  <c r="C63" i="1"/>
  <c r="C64" i="1"/>
  <c r="C65" i="1"/>
  <c r="C66" i="1"/>
  <c r="C67" i="1"/>
  <c r="C69" i="1"/>
  <c r="C70" i="1"/>
  <c r="C73" i="1"/>
  <c r="C74" i="1"/>
  <c r="C77" i="1"/>
  <c r="C78" i="1"/>
  <c r="C139" i="1"/>
  <c r="C80" i="1"/>
  <c r="C81" i="1"/>
  <c r="C82" i="1"/>
  <c r="C84" i="1"/>
  <c r="C85" i="1"/>
  <c r="C88" i="1"/>
  <c r="C89" i="1"/>
  <c r="C92" i="1"/>
  <c r="C140" i="1"/>
  <c r="C93" i="1"/>
  <c r="C95" i="1"/>
  <c r="C96" i="1"/>
  <c r="C97" i="1"/>
  <c r="C99" i="1"/>
  <c r="C100" i="1"/>
  <c r="C102" i="1"/>
  <c r="C103" i="1"/>
  <c r="C106" i="1"/>
  <c r="C107" i="1"/>
  <c r="C108" i="1"/>
  <c r="C110" i="1"/>
  <c r="C142" i="1"/>
  <c r="C111" i="1"/>
  <c r="C113" i="1"/>
  <c r="C114" i="1"/>
  <c r="C117" i="1"/>
  <c r="C118" i="1"/>
  <c r="C121" i="1"/>
  <c r="C122" i="1"/>
  <c r="C123" i="1"/>
  <c r="C125" i="1"/>
  <c r="C126" i="1"/>
  <c r="C127" i="1"/>
  <c r="C128" i="1"/>
  <c r="C129" i="1"/>
  <c r="C132" i="1"/>
  <c r="C133" i="1"/>
  <c r="C136" i="1"/>
  <c r="C137" i="1"/>
  <c r="C138" i="1"/>
  <c r="C145" i="1"/>
  <c r="C146" i="1"/>
  <c r="C147" i="1"/>
  <c r="C149" i="1"/>
  <c r="C150" i="1"/>
  <c r="C153" i="1"/>
  <c r="C154" i="1"/>
  <c r="C157" i="1"/>
  <c r="C158" i="1"/>
  <c r="C159" i="1"/>
  <c r="C161" i="1"/>
  <c r="C162" i="1"/>
  <c r="C163" i="1"/>
  <c r="C165" i="1"/>
  <c r="C166" i="1"/>
  <c r="C169" i="1"/>
  <c r="C170" i="1"/>
  <c r="C173" i="1"/>
  <c r="C174" i="1"/>
  <c r="C175" i="1"/>
  <c r="C177" i="1"/>
  <c r="C178" i="1"/>
  <c r="C179" i="1"/>
  <c r="C181" i="1"/>
  <c r="C182" i="1"/>
  <c r="C185" i="1"/>
  <c r="C186" i="1"/>
  <c r="C189" i="1"/>
  <c r="C190" i="1"/>
  <c r="C191" i="1"/>
  <c r="C193" i="1"/>
  <c r="C194" i="1"/>
  <c r="C195" i="1"/>
  <c r="C197" i="1"/>
  <c r="C198" i="1"/>
  <c r="C201" i="1"/>
  <c r="C202" i="1"/>
  <c r="C205" i="1"/>
  <c r="C206" i="1"/>
  <c r="C207" i="1"/>
  <c r="C209" i="1"/>
  <c r="C210" i="1"/>
  <c r="C211" i="1"/>
  <c r="C213" i="1"/>
  <c r="C214" i="1"/>
  <c r="C217" i="1"/>
  <c r="C218" i="1"/>
  <c r="C221" i="1"/>
  <c r="C222" i="1"/>
  <c r="C223" i="1"/>
  <c r="C225" i="1"/>
  <c r="C226" i="1"/>
  <c r="C227" i="1"/>
  <c r="C229" i="1"/>
  <c r="C230" i="1"/>
  <c r="C233" i="1"/>
  <c r="C234" i="1"/>
  <c r="C237" i="1"/>
  <c r="C238" i="1"/>
  <c r="C239" i="1"/>
  <c r="C241" i="1"/>
  <c r="C242" i="1"/>
  <c r="C243" i="1"/>
  <c r="C245" i="1"/>
  <c r="C246" i="1"/>
  <c r="C249" i="1"/>
  <c r="C250" i="1"/>
  <c r="C253" i="1"/>
  <c r="C254" i="1"/>
  <c r="C255" i="1"/>
  <c r="C257" i="1"/>
  <c r="C258" i="1"/>
  <c r="C259" i="1"/>
  <c r="D4" i="1"/>
  <c r="C4" i="1" s="1"/>
</calcChain>
</file>

<file path=xl/sharedStrings.xml><?xml version="1.0" encoding="utf-8"?>
<sst xmlns="http://schemas.openxmlformats.org/spreadsheetml/2006/main" count="447" uniqueCount="349">
  <si>
    <t>Women's Player Performance Ranking</t>
  </si>
  <si>
    <t>Bonus</t>
  </si>
  <si>
    <t xml:space="preserve">
2/28/2015</t>
  </si>
  <si>
    <t xml:space="preserve">Points </t>
  </si>
  <si>
    <t>SunRiver</t>
  </si>
  <si>
    <t>Glen Eagle</t>
  </si>
  <si>
    <t>UGA</t>
  </si>
  <si>
    <t>UT Women's</t>
  </si>
  <si>
    <t xml:space="preserve">Tram </t>
  </si>
  <si>
    <t>Women's</t>
  </si>
  <si>
    <t>Joyce Billings</t>
  </si>
  <si>
    <t>MLB</t>
  </si>
  <si>
    <t>UGA Women's</t>
  </si>
  <si>
    <t>Sun Hills</t>
  </si>
  <si>
    <t>Desert</t>
  </si>
  <si>
    <t>Spring</t>
  </si>
  <si>
    <t>Winter</t>
  </si>
  <si>
    <t>Moab</t>
  </si>
  <si>
    <t>Tram Elec</t>
  </si>
  <si>
    <t>Utah</t>
  </si>
  <si>
    <t>Bountiful</t>
  </si>
  <si>
    <t>SandHollow</t>
  </si>
  <si>
    <t>Moab Ice</t>
  </si>
  <si>
    <t>US AM</t>
  </si>
  <si>
    <t xml:space="preserve">MLB </t>
  </si>
  <si>
    <t xml:space="preserve">Desert </t>
  </si>
  <si>
    <t xml:space="preserve">Sand Hollow </t>
  </si>
  <si>
    <t>Player</t>
  </si>
  <si>
    <t>Rank</t>
  </si>
  <si>
    <t>Total Pts.</t>
  </si>
  <si>
    <t>Events</t>
  </si>
  <si>
    <t>Event</t>
  </si>
  <si>
    <t>Amateur</t>
  </si>
  <si>
    <t>Four Ball</t>
  </si>
  <si>
    <t>Invite</t>
  </si>
  <si>
    <t>Open</t>
  </si>
  <si>
    <t>Elec 4 Ball</t>
  </si>
  <si>
    <t>State Am</t>
  </si>
  <si>
    <t>Stroke Play</t>
  </si>
  <si>
    <t>Memorial</t>
  </si>
  <si>
    <t>Best Ball</t>
  </si>
  <si>
    <t>Duster</t>
  </si>
  <si>
    <t>Champs</t>
  </si>
  <si>
    <t>Icebreaker</t>
  </si>
  <si>
    <t>Four-Ball</t>
  </si>
  <si>
    <t>FourBall</t>
  </si>
  <si>
    <t>St Am</t>
  </si>
  <si>
    <t>Stroke</t>
  </si>
  <si>
    <t>Rdg Invite</t>
  </si>
  <si>
    <t>Invitational</t>
  </si>
  <si>
    <t>4-Ball</t>
  </si>
  <si>
    <t>Break</t>
  </si>
  <si>
    <t>Ladies Am</t>
  </si>
  <si>
    <t>4-ball</t>
  </si>
  <si>
    <t>TOC</t>
  </si>
  <si>
    <t>WC</t>
  </si>
  <si>
    <t>Break(Day1)</t>
  </si>
  <si>
    <t>Chugg, Kelsey</t>
  </si>
  <si>
    <t>Kennedy, Anna</t>
  </si>
  <si>
    <t>Soifua, Naomi</t>
  </si>
  <si>
    <t>Huang, Rose</t>
  </si>
  <si>
    <t>Plewe, Kiselya</t>
  </si>
  <si>
    <t>Gaiotti, Annette</t>
  </si>
  <si>
    <t>Nyhus, Sue</t>
  </si>
  <si>
    <t>Richens, Gracie</t>
  </si>
  <si>
    <t>Kham-one, Nuny</t>
  </si>
  <si>
    <t>Gerner, Laura</t>
  </si>
  <si>
    <t>Chugg, Haylee</t>
  </si>
  <si>
    <t>Scott, Roberta</t>
  </si>
  <si>
    <t>Valcarce, Karen</t>
  </si>
  <si>
    <t>Yang, Annie</t>
  </si>
  <si>
    <t>Seaman, Karen</t>
  </si>
  <si>
    <t>Rogers, Alina</t>
  </si>
  <si>
    <t>Vannarath, Alina</t>
  </si>
  <si>
    <t>Kaohelaulii, Masina</t>
  </si>
  <si>
    <t>Campos, Cassandra</t>
  </si>
  <si>
    <t>Motes, Xena</t>
  </si>
  <si>
    <t>Sloot, Jessica</t>
  </si>
  <si>
    <t>Ciasca, Cristiana</t>
  </si>
  <si>
    <t>Austin, Lydia</t>
  </si>
  <si>
    <t>Bisgrove, Brittney</t>
  </si>
  <si>
    <t>Graft, Carrissa</t>
  </si>
  <si>
    <t>Mickelsen, Cora</t>
  </si>
  <si>
    <t>Lawrence, Kari</t>
  </si>
  <si>
    <t>Mayberry, Amy</t>
  </si>
  <si>
    <t>White, Jodi</t>
  </si>
  <si>
    <t>Betley, Jane</t>
  </si>
  <si>
    <t>Stephens, Randi</t>
  </si>
  <si>
    <t>Savage, Carly</t>
  </si>
  <si>
    <t>Jerman, Wendy</t>
  </si>
  <si>
    <t>Kim, Joanne</t>
  </si>
  <si>
    <t>Beveridge, Sandy</t>
  </si>
  <si>
    <t>Lesa, Isabella</t>
  </si>
  <si>
    <t>Green, Tara</t>
  </si>
  <si>
    <t>Einerson, Jobi</t>
  </si>
  <si>
    <t>Bruin, Karen</t>
  </si>
  <si>
    <t>Collinsworth, Cobair</t>
  </si>
  <si>
    <t>Slavicek, Sonja Sue</t>
  </si>
  <si>
    <t>Wilcox, Leanne</t>
  </si>
  <si>
    <t>Felice, Kaitlin</t>
  </si>
  <si>
    <t>Louder, Marissa</t>
  </si>
  <si>
    <t>Connell, Jamie</t>
  </si>
  <si>
    <t>Porter, Abbey</t>
  </si>
  <si>
    <t>Vanbeekum, Terri</t>
  </si>
  <si>
    <t>Crosland, Kanna</t>
  </si>
  <si>
    <t>McMullin, Julie</t>
  </si>
  <si>
    <t>Slade, Rina</t>
  </si>
  <si>
    <t>Herman, Mary</t>
  </si>
  <si>
    <t>Smith, Patricia</t>
  </si>
  <si>
    <t>Long, Missy</t>
  </si>
  <si>
    <t>Remington, Piper</t>
  </si>
  <si>
    <t>Moultrie, Connie</t>
  </si>
  <si>
    <t>Rhodes, Tora</t>
  </si>
  <si>
    <t>Jun, Linda</t>
  </si>
  <si>
    <t>Horner, Heidi</t>
  </si>
  <si>
    <t>Tafuri, Marie</t>
  </si>
  <si>
    <t>Woodland, Bayleigh</t>
  </si>
  <si>
    <t>Long, Berlin</t>
  </si>
  <si>
    <t>Newton, Maria</t>
  </si>
  <si>
    <t>Blair, Tess</t>
  </si>
  <si>
    <t>Woodard, Christina</t>
  </si>
  <si>
    <t>Stone, Natalie</t>
  </si>
  <si>
    <t>Baladad, Keila</t>
  </si>
  <si>
    <t>Jones, Liz</t>
  </si>
  <si>
    <t>Keim, Janet Kay</t>
  </si>
  <si>
    <t>Daines, Elaine</t>
  </si>
  <si>
    <t>Bowcut, Michelle</t>
  </si>
  <si>
    <t>Smith, Kyla</t>
  </si>
  <si>
    <t>Cazier, Carry</t>
  </si>
  <si>
    <t>Granger, Kolene</t>
  </si>
  <si>
    <t>Perkins, Katie</t>
  </si>
  <si>
    <t>Amidan, Mary</t>
  </si>
  <si>
    <t>Candland, Jill</t>
  </si>
  <si>
    <t>Segriff, Cynthia</t>
  </si>
  <si>
    <t>Stone, Kathleen</t>
  </si>
  <si>
    <t>Wallin, Faith</t>
  </si>
  <si>
    <t>Dalpiaz, Pat</t>
  </si>
  <si>
    <t>Berrett, Barbara</t>
  </si>
  <si>
    <t>Needham, Marie</t>
  </si>
  <si>
    <t>Lundahl, Teresa</t>
  </si>
  <si>
    <t>Shimizu, Kaylee</t>
  </si>
  <si>
    <t>Kendrick, Karen</t>
  </si>
  <si>
    <t>Atkinson, Danielle</t>
  </si>
  <si>
    <t>Skelton, Jackie</t>
  </si>
  <si>
    <t>Van Leeuwen, Megan</t>
  </si>
  <si>
    <t>Wilson, Launa</t>
  </si>
  <si>
    <t>Galeai, Apelila</t>
  </si>
  <si>
    <t>Wahler, Christine</t>
  </si>
  <si>
    <t>Taylor, Lauren</t>
  </si>
  <si>
    <t>Bowcut, Shepher</t>
  </si>
  <si>
    <t>Jerman, Mikal</t>
  </si>
  <si>
    <t>Mabey, Alyssa</t>
  </si>
  <si>
    <t>Cluff, Allison</t>
  </si>
  <si>
    <t>Midgley, Deborah</t>
  </si>
  <si>
    <t>Bymaster, Uji</t>
  </si>
  <si>
    <t>Moosma, Alton</t>
  </si>
  <si>
    <t>Posell, Kaylynn</t>
  </si>
  <si>
    <t>Eixenberger, Lisa</t>
  </si>
  <si>
    <t>Brimley, Patty</t>
  </si>
  <si>
    <t>Thompson, Sherry</t>
  </si>
  <si>
    <t>Piper, Louisa</t>
  </si>
  <si>
    <t>Casull, Kathryn</t>
  </si>
  <si>
    <t>Wiseman, Toni</t>
  </si>
  <si>
    <t>Linde, Sune</t>
  </si>
  <si>
    <t>Simkins, Susan</t>
  </si>
  <si>
    <t>Hughes, Jane</t>
  </si>
  <si>
    <t>Green, Valerie</t>
  </si>
  <si>
    <t>Mendenhall, Nan</t>
  </si>
  <si>
    <t>Beever, Colleen</t>
  </si>
  <si>
    <t>Holt, Tami</t>
  </si>
  <si>
    <t>Paris, Brenda</t>
  </si>
  <si>
    <t>Buerger, Pam</t>
  </si>
  <si>
    <t>Mueller, Lynn Dee</t>
  </si>
  <si>
    <t>Murphy, Barbara</t>
  </si>
  <si>
    <t>Landis, Margie</t>
  </si>
  <si>
    <t>Ponich, Caylyn</t>
  </si>
  <si>
    <t>Hamel, Lexi</t>
  </si>
  <si>
    <t>Henley, Bailey</t>
  </si>
  <si>
    <t>Pope, Debbie</t>
  </si>
  <si>
    <t>Lamborn, Irene</t>
  </si>
  <si>
    <t>Bird, Jeannine</t>
  </si>
  <si>
    <t>Nyhus, Kimberly</t>
  </si>
  <si>
    <t>Killpack, Karen</t>
  </si>
  <si>
    <t>Kaneko, Gayleen</t>
  </si>
  <si>
    <t>Bearden, Sherrie</t>
  </si>
  <si>
    <t>Adamson, Leslee</t>
  </si>
  <si>
    <t>Christensen, Casey</t>
  </si>
  <si>
    <t>Naylor, Debbie</t>
  </si>
  <si>
    <t>Dixon, Judy</t>
  </si>
  <si>
    <t>Wootton, Mary</t>
  </si>
  <si>
    <t>Roach, Ruth Ann</t>
  </si>
  <si>
    <t>Garner, Lea</t>
  </si>
  <si>
    <t>Hocker, Brooklyn</t>
  </si>
  <si>
    <t>Reyes, Miranda</t>
  </si>
  <si>
    <t>Atkinson, Lauren</t>
  </si>
  <si>
    <t>Jones, Nicole</t>
  </si>
  <si>
    <t>Banz, Whitney</t>
  </si>
  <si>
    <t>Yeates, Monica</t>
  </si>
  <si>
    <t>Pouttu, Kaceelyn</t>
  </si>
  <si>
    <t>Hansen, Terry</t>
  </si>
  <si>
    <t>Bolt, Abigail</t>
  </si>
  <si>
    <t>Jensen, Shannon</t>
  </si>
  <si>
    <t>Young, Annie</t>
  </si>
  <si>
    <t>Larsen, Kareen</t>
  </si>
  <si>
    <t>Christoffersen, Dallas</t>
  </si>
  <si>
    <t>Barnhart, Connie</t>
  </si>
  <si>
    <t>Gardiner, Karen</t>
  </si>
  <si>
    <t>Rebmann, Christine</t>
  </si>
  <si>
    <t>Gill, Andi</t>
  </si>
  <si>
    <t>Gagon, Jenny</t>
  </si>
  <si>
    <t xml:space="preserve">Spring </t>
  </si>
  <si>
    <t>White, Karen</t>
  </si>
  <si>
    <t>Bullard, Cathleen</t>
  </si>
  <si>
    <t>Cannizzo, Patricia</t>
  </si>
  <si>
    <t>Hays, Gundi</t>
  </si>
  <si>
    <t>Von Bothmer, Carmen</t>
  </si>
  <si>
    <t>Hull, Monica</t>
  </si>
  <si>
    <t>Huiskamp, Verna</t>
  </si>
  <si>
    <t>Vilven, Denise</t>
  </si>
  <si>
    <t>Sorensen, Debbie</t>
  </si>
  <si>
    <t>Fowler, Becky</t>
  </si>
  <si>
    <t>Gleason, Hannah</t>
  </si>
  <si>
    <t>Moosman, Aspyn</t>
  </si>
  <si>
    <t>Lovell, Libby (Elizabeth)</t>
  </si>
  <si>
    <t>Perry, Heidi</t>
  </si>
  <si>
    <t>Gardner, Holly</t>
  </si>
  <si>
    <t>Nielsen, Connie</t>
  </si>
  <si>
    <t>Mitchell, Karen</t>
  </si>
  <si>
    <t>Mary Lou</t>
  </si>
  <si>
    <t>Baker Open</t>
  </si>
  <si>
    <t>Erickson, Tyler</t>
  </si>
  <si>
    <t>Thomas, Tori</t>
  </si>
  <si>
    <t>Fotu, Kerstin</t>
  </si>
  <si>
    <t xml:space="preserve">Women's </t>
  </si>
  <si>
    <t>Summerhays, Grace</t>
  </si>
  <si>
    <t>De Jesus, Jesella</t>
  </si>
  <si>
    <t>Wood, Lindsay</t>
  </si>
  <si>
    <t>Winfree, Emma</t>
  </si>
  <si>
    <t>Stover, Averi</t>
  </si>
  <si>
    <t>Herman, Hannah</t>
  </si>
  <si>
    <t>Prasurtwong, Poy</t>
  </si>
  <si>
    <t>Lesa, Anna</t>
  </si>
  <si>
    <t>Raga, Ana</t>
  </si>
  <si>
    <t>Moss, Madison</t>
  </si>
  <si>
    <t>Crawford, Samantha</t>
  </si>
  <si>
    <t>Cardall, Cailyn</t>
  </si>
  <si>
    <t>Wilson, Alexis</t>
  </si>
  <si>
    <t>Donahue, Grace</t>
  </si>
  <si>
    <t>Tram</t>
  </si>
  <si>
    <t>Electric</t>
  </si>
  <si>
    <t>Grosshans, Onie</t>
  </si>
  <si>
    <t>Gagon, Alexis</t>
  </si>
  <si>
    <t>Buckalew, Gerrie</t>
  </si>
  <si>
    <t>Denver, Julie</t>
  </si>
  <si>
    <t>Sherman, Keslee</t>
  </si>
  <si>
    <t>Kayser, Renee</t>
  </si>
  <si>
    <t>Mateo, Allysha Mae</t>
  </si>
  <si>
    <t>Haczkiewicz, Annick</t>
  </si>
  <si>
    <t>Bernal Clavijo, Maria Jose</t>
  </si>
  <si>
    <t>Irlbacher, Nathalie</t>
  </si>
  <si>
    <t>Williamson, Katherine</t>
  </si>
  <si>
    <t>Winterchamps</t>
  </si>
  <si>
    <t>Day, Katelyn</t>
  </si>
  <si>
    <t>Khamone, Nuny</t>
  </si>
  <si>
    <t>UGA Spring</t>
  </si>
  <si>
    <t>Rees, Deborah</t>
  </si>
  <si>
    <t>Dalpaiz, Pat</t>
  </si>
  <si>
    <t>Levalley, Kitty</t>
  </si>
  <si>
    <t>Gibson, Kim</t>
  </si>
  <si>
    <t>Nash, Teresa</t>
  </si>
  <si>
    <t>Houdeshell, Keena</t>
  </si>
  <si>
    <t>Roney, Karen</t>
  </si>
  <si>
    <t>Carter, Sherdean</t>
  </si>
  <si>
    <t>Taylor, Louise</t>
  </si>
  <si>
    <t>U.S. Women's</t>
  </si>
  <si>
    <t>Four-Ball Q</t>
  </si>
  <si>
    <t>Fisher, Ella</t>
  </si>
  <si>
    <t>Moore, Mackenzie</t>
  </si>
  <si>
    <t>Delgadillo, Jennifer</t>
  </si>
  <si>
    <t>Surette, Samantha</t>
  </si>
  <si>
    <t>Denhard, Lauren</t>
  </si>
  <si>
    <t>Millard, Annabelle</t>
  </si>
  <si>
    <t>Christeson, Alexandria</t>
  </si>
  <si>
    <t>Thomas, Lilly</t>
  </si>
  <si>
    <t>Clemente, Gianna</t>
  </si>
  <si>
    <t>Wilson, Yana</t>
  </si>
  <si>
    <t>Hamada, Brandi</t>
  </si>
  <si>
    <t>Desert Duster</t>
  </si>
  <si>
    <t>Denson, Kathy</t>
  </si>
  <si>
    <t>Alvarez, Aelia</t>
  </si>
  <si>
    <t>Decora, Tami</t>
  </si>
  <si>
    <t>Bunning, Rose</t>
  </si>
  <si>
    <t>Padan, Christina</t>
  </si>
  <si>
    <t>Coates Electric 2 Woman</t>
  </si>
  <si>
    <t>Birch, Maria</t>
  </si>
  <si>
    <t>Moab Icebreaker</t>
  </si>
  <si>
    <t>Wells, Gail</t>
  </si>
  <si>
    <t>Daye, Cindy</t>
  </si>
  <si>
    <t>Henderson, Chris</t>
  </si>
  <si>
    <t xml:space="preserve">Utah Women's </t>
  </si>
  <si>
    <t>Four-Ball Championship</t>
  </si>
  <si>
    <t>Seth, Tya</t>
  </si>
  <si>
    <t>Whisenant, Claire</t>
  </si>
  <si>
    <t>Taylor, Kate</t>
  </si>
  <si>
    <t>Motes, Sondra</t>
  </si>
  <si>
    <t>Mary Lou Baker</t>
  </si>
  <si>
    <t>Sturgeon, Haley</t>
  </si>
  <si>
    <t>Chon, Serena</t>
  </si>
  <si>
    <t>Oglesby, Tara</t>
  </si>
  <si>
    <t>Beck, Taitum</t>
  </si>
  <si>
    <t>Crossland, Kanna</t>
  </si>
  <si>
    <t>Johnson, Emma</t>
  </si>
  <si>
    <t>Utah Women's Stroke Play</t>
  </si>
  <si>
    <t>Championship</t>
  </si>
  <si>
    <t>Schow, McKenzie</t>
  </si>
  <si>
    <t>Royce, Sharon</t>
  </si>
  <si>
    <t>Reynolds, Carol</t>
  </si>
  <si>
    <t>Tyler, Stacy</t>
  </si>
  <si>
    <t>Bloxham, Angie</t>
  </si>
  <si>
    <t>Erickson, Amy</t>
  </si>
  <si>
    <t>Dubach, Hope</t>
  </si>
  <si>
    <t>Haughey, Joyce</t>
  </si>
  <si>
    <t>Utah Women's State</t>
  </si>
  <si>
    <t>Tram Electric</t>
  </si>
  <si>
    <t>Best-Ball</t>
  </si>
  <si>
    <t>Plewe, Dimery</t>
  </si>
  <si>
    <t>Plewe, Monica</t>
  </si>
  <si>
    <t>Salazar, Doris</t>
  </si>
  <si>
    <t>Hanberg, Kaitlynn</t>
  </si>
  <si>
    <t>Young, Joan</t>
  </si>
  <si>
    <t>Utah Women's</t>
  </si>
  <si>
    <t>U.S. Girls' Junior</t>
  </si>
  <si>
    <t xml:space="preserve">U.S. Women's </t>
  </si>
  <si>
    <t>U.S. Women's Mid-Amateur</t>
  </si>
  <si>
    <t xml:space="preserve">Chmapionship </t>
  </si>
  <si>
    <t>Championship (Exemption)</t>
  </si>
  <si>
    <t>Glen Eagle Women's</t>
  </si>
  <si>
    <t>Prawitt, Kerri</t>
  </si>
  <si>
    <t>Khamken, Nuny</t>
  </si>
  <si>
    <t>Jensen, Laurie</t>
  </si>
  <si>
    <t>Vardell, Laursen</t>
  </si>
  <si>
    <t>US Women's 4-Ball</t>
  </si>
  <si>
    <t>Qualifier</t>
  </si>
  <si>
    <t>T9</t>
  </si>
  <si>
    <t>T13</t>
  </si>
  <si>
    <t>T24</t>
  </si>
  <si>
    <t>T30</t>
  </si>
  <si>
    <t>T37</t>
  </si>
  <si>
    <t>T39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</si>
</sst>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259"/>
  <sheetViews>
    <sheetView tabSelected="1" workbookViewId="0">
      <selection activeCell="B44" sqref="B44"/>
    </sheetView>
  </sheetViews>
  <sheetFormatPr defaultColWidth="9.140625" defaultRowHeight="12.75" x14ac:dyDescent="0.2"/>
  <cols>
    <col min="1" max="1" width="21.42578125" style="13" customWidth="1"/>
    <col min="2" max="2" width="4.7109375" style="13" bestFit="1" customWidth="1"/>
    <col min="3" max="3" width="8.140625" style="13" bestFit="1" customWidth="1"/>
    <col min="4" max="4" width="6.140625" style="13" bestFit="1" customWidth="1"/>
    <col min="5" max="5" width="19" style="13" bestFit="1" customWidth="1"/>
    <col min="6" max="6" width="19" style="21" customWidth="1"/>
    <col min="7" max="7" width="25" style="13" customWidth="1"/>
    <col min="8" max="8" width="24.140625" style="13" customWidth="1"/>
    <col min="9" max="9" width="20" style="13" customWidth="1"/>
    <col min="10" max="10" width="15.7109375" style="21" customWidth="1"/>
    <col min="11" max="11" width="15.7109375" style="13" customWidth="1"/>
    <col min="12" max="12" width="15" style="21" customWidth="1"/>
    <col min="13" max="13" width="18.28515625" style="21" customWidth="1"/>
    <col min="14" max="14" width="17" style="21" customWidth="1"/>
    <col min="15" max="15" width="23.28515625" style="21" customWidth="1"/>
    <col min="16" max="16" width="13.7109375" style="21" customWidth="1"/>
    <col min="17" max="17" width="14.7109375" style="21" customWidth="1"/>
    <col min="18" max="18" width="19.42578125" style="21" customWidth="1"/>
    <col min="19" max="19" width="16" style="21" customWidth="1"/>
    <col min="20" max="20" width="21.28515625" style="21" customWidth="1"/>
    <col min="21" max="21" width="13.28515625" style="21" customWidth="1"/>
    <col min="22" max="22" width="14.7109375" style="21" customWidth="1"/>
    <col min="23" max="25" width="14" style="21" customWidth="1"/>
    <col min="26" max="26" width="12.28515625" style="21" customWidth="1"/>
    <col min="27" max="27" width="14.7109375" style="21" customWidth="1"/>
    <col min="28" max="28" width="9.7109375" style="23" bestFit="1" customWidth="1"/>
    <col min="29" max="29" width="9" style="21" bestFit="1" customWidth="1"/>
    <col min="30" max="30" width="9.7109375" style="13" bestFit="1" customWidth="1"/>
    <col min="31" max="31" width="10.85546875" style="13" bestFit="1" customWidth="1"/>
    <col min="32" max="32" width="10.85546875" style="13" customWidth="1"/>
    <col min="33" max="33" width="8.7109375" style="13" bestFit="1" customWidth="1"/>
    <col min="34" max="35" width="12.42578125" style="13" customWidth="1"/>
    <col min="36" max="36" width="10.140625" style="13" bestFit="1" customWidth="1"/>
    <col min="37" max="37" width="12.28515625" style="13" bestFit="1" customWidth="1"/>
    <col min="38" max="40" width="9.7109375" style="13" bestFit="1" customWidth="1"/>
    <col min="41" max="41" width="10.28515625" style="13" customWidth="1"/>
    <col min="42" max="43" width="9.42578125" style="13" customWidth="1"/>
    <col min="44" max="44" width="9.7109375" style="13" bestFit="1" customWidth="1"/>
    <col min="45" max="45" width="9" style="13" bestFit="1" customWidth="1"/>
    <col min="46" max="46" width="9.7109375" style="13" bestFit="1" customWidth="1"/>
    <col min="47" max="47" width="10.85546875" style="13" bestFit="1" customWidth="1"/>
    <col min="48" max="49" width="8.7109375" style="13" bestFit="1" customWidth="1"/>
    <col min="50" max="50" width="9.7109375" style="13" bestFit="1" customWidth="1"/>
    <col min="51" max="51" width="10.85546875" style="13" bestFit="1" customWidth="1"/>
    <col min="52" max="52" width="9.7109375" style="13" bestFit="1" customWidth="1"/>
    <col min="53" max="53" width="12.28515625" style="13" bestFit="1" customWidth="1"/>
    <col min="54" max="54" width="8.7109375" style="13" bestFit="1" customWidth="1"/>
    <col min="55" max="58" width="9.7109375" style="13" bestFit="1" customWidth="1"/>
    <col min="59" max="59" width="9.28515625" style="13" bestFit="1" customWidth="1"/>
    <col min="60" max="60" width="9" style="13" bestFit="1" customWidth="1"/>
    <col min="61" max="61" width="8.7109375" style="13" bestFit="1" customWidth="1"/>
    <col min="62" max="62" width="9.7109375" style="13" bestFit="1" customWidth="1"/>
    <col min="63" max="63" width="8.7109375" style="13" bestFit="1" customWidth="1"/>
    <col min="64" max="65" width="9.7109375" style="13" bestFit="1" customWidth="1"/>
    <col min="66" max="68" width="8.7109375" style="13" bestFit="1" customWidth="1"/>
    <col min="69" max="71" width="9.7109375" style="13" bestFit="1" customWidth="1"/>
    <col min="72" max="72" width="10.140625" style="13" bestFit="1" customWidth="1"/>
    <col min="73" max="73" width="9.7109375" style="13" bestFit="1" customWidth="1"/>
    <col min="74" max="74" width="8.7109375" style="13" bestFit="1" customWidth="1"/>
    <col min="75" max="79" width="9.7109375" style="13" bestFit="1" customWidth="1"/>
    <col min="80" max="80" width="8.7109375" style="13" bestFit="1" customWidth="1"/>
    <col min="81" max="81" width="9.7109375" style="13" bestFit="1" customWidth="1"/>
    <col min="82" max="82" width="8.7109375" style="13" bestFit="1" customWidth="1"/>
    <col min="83" max="87" width="9.7109375" style="13" bestFit="1" customWidth="1"/>
    <col min="88" max="88" width="11" style="13" bestFit="1" customWidth="1"/>
    <col min="89" max="89" width="9.7109375" style="13" bestFit="1" customWidth="1"/>
    <col min="90" max="90" width="10.42578125" style="13" bestFit="1" customWidth="1"/>
    <col min="91" max="16384" width="9.140625" style="13"/>
  </cols>
  <sheetData>
    <row r="1" spans="1:90" ht="25.5" x14ac:dyDescent="0.2">
      <c r="A1" s="22" t="s">
        <v>0</v>
      </c>
      <c r="B1" s="22"/>
      <c r="C1" s="22"/>
      <c r="D1" s="14"/>
      <c r="E1" s="15" t="s">
        <v>1</v>
      </c>
      <c r="F1" s="16">
        <v>43771</v>
      </c>
      <c r="G1" s="16">
        <v>43727</v>
      </c>
      <c r="H1" s="16">
        <v>43727</v>
      </c>
      <c r="I1" s="16">
        <v>43713</v>
      </c>
      <c r="J1" s="16">
        <v>43688</v>
      </c>
      <c r="K1" s="16">
        <v>43685</v>
      </c>
      <c r="L1" s="16">
        <v>43684</v>
      </c>
      <c r="M1" s="16">
        <v>43678</v>
      </c>
      <c r="N1" s="16">
        <v>43673</v>
      </c>
      <c r="O1" s="16">
        <v>43664</v>
      </c>
      <c r="P1" s="16">
        <v>43657</v>
      </c>
      <c r="Q1" s="16">
        <v>43634</v>
      </c>
      <c r="R1" s="16">
        <v>43622</v>
      </c>
      <c r="S1" s="16">
        <v>43618</v>
      </c>
      <c r="T1" s="16">
        <v>43615</v>
      </c>
      <c r="U1" s="16">
        <v>43604</v>
      </c>
      <c r="V1" s="16">
        <v>43594</v>
      </c>
      <c r="W1" s="16">
        <v>43586</v>
      </c>
      <c r="X1" s="16">
        <v>43571</v>
      </c>
      <c r="Y1" s="16">
        <v>43542</v>
      </c>
      <c r="Z1" s="16">
        <v>43541</v>
      </c>
      <c r="AA1" s="16">
        <v>43527</v>
      </c>
      <c r="AB1" s="3">
        <v>43484</v>
      </c>
      <c r="AC1" s="3">
        <v>43349</v>
      </c>
      <c r="AD1" s="3">
        <v>43332</v>
      </c>
      <c r="AE1" s="3">
        <v>43321</v>
      </c>
      <c r="AF1" s="3">
        <v>43320</v>
      </c>
      <c r="AG1" s="3">
        <v>43314</v>
      </c>
      <c r="AH1" s="3">
        <v>43300</v>
      </c>
      <c r="AI1" s="3">
        <v>43293</v>
      </c>
      <c r="AJ1" s="3">
        <v>43272</v>
      </c>
      <c r="AK1" s="3">
        <v>43258</v>
      </c>
      <c r="AL1" s="3">
        <v>43251</v>
      </c>
      <c r="AM1" s="3">
        <v>43240</v>
      </c>
      <c r="AN1" s="3">
        <v>43230</v>
      </c>
      <c r="AO1" s="3">
        <v>43207</v>
      </c>
      <c r="AP1" s="3">
        <v>43162</v>
      </c>
      <c r="AQ1" s="3">
        <v>43177</v>
      </c>
      <c r="AR1" s="3">
        <v>43120</v>
      </c>
      <c r="AS1" s="3">
        <v>42985</v>
      </c>
      <c r="AT1" s="3">
        <v>42968</v>
      </c>
      <c r="AU1" s="3">
        <v>42967</v>
      </c>
      <c r="AV1" s="3">
        <v>42956</v>
      </c>
      <c r="AW1" s="3">
        <v>42951</v>
      </c>
      <c r="AX1" s="3">
        <v>42936</v>
      </c>
      <c r="AY1" s="3">
        <v>42929</v>
      </c>
      <c r="AZ1" s="3">
        <v>42545</v>
      </c>
      <c r="BA1" s="3">
        <v>42894</v>
      </c>
      <c r="BB1" s="3">
        <v>42887</v>
      </c>
      <c r="BC1" s="3">
        <v>42875</v>
      </c>
      <c r="BD1" s="3">
        <v>42866</v>
      </c>
      <c r="BE1" s="3">
        <v>42849</v>
      </c>
      <c r="BF1" s="3">
        <v>42814</v>
      </c>
      <c r="BG1" s="3">
        <v>42798</v>
      </c>
      <c r="BH1" s="3">
        <v>42621</v>
      </c>
      <c r="BI1" s="3">
        <v>42590</v>
      </c>
      <c r="BJ1" s="3">
        <v>42592</v>
      </c>
      <c r="BK1" s="3">
        <v>42587</v>
      </c>
      <c r="BL1" s="3">
        <v>42572</v>
      </c>
      <c r="BM1" s="3">
        <v>42565</v>
      </c>
      <c r="BN1" s="3">
        <v>42552</v>
      </c>
      <c r="BO1" s="3">
        <v>42530</v>
      </c>
      <c r="BP1" s="3">
        <v>42523</v>
      </c>
      <c r="BQ1" s="3">
        <v>42505</v>
      </c>
      <c r="BR1" s="3">
        <v>42502</v>
      </c>
      <c r="BS1" s="3">
        <v>42479</v>
      </c>
      <c r="BT1" s="3">
        <v>42477</v>
      </c>
      <c r="BU1" s="3">
        <v>42449</v>
      </c>
      <c r="BV1" s="3">
        <v>42434</v>
      </c>
      <c r="BW1" s="3">
        <v>42393</v>
      </c>
      <c r="BX1" s="3">
        <v>42268</v>
      </c>
      <c r="BY1" s="3">
        <v>42257</v>
      </c>
      <c r="BZ1" s="3">
        <v>42228</v>
      </c>
      <c r="CA1" s="3">
        <v>42266</v>
      </c>
      <c r="CB1" s="3">
        <v>42222</v>
      </c>
      <c r="CC1" s="3">
        <v>42208</v>
      </c>
      <c r="CD1" s="3">
        <v>42193</v>
      </c>
      <c r="CE1" s="3">
        <v>42180</v>
      </c>
      <c r="CF1" s="3">
        <v>42165</v>
      </c>
      <c r="CG1" s="3">
        <v>42140</v>
      </c>
      <c r="CH1" s="3">
        <v>42138</v>
      </c>
      <c r="CI1" s="3">
        <v>42108</v>
      </c>
      <c r="CJ1" s="3">
        <v>42106</v>
      </c>
      <c r="CK1" s="3">
        <v>42078</v>
      </c>
      <c r="CL1" s="4" t="s">
        <v>2</v>
      </c>
    </row>
    <row r="2" spans="1:90" x14ac:dyDescent="0.2">
      <c r="A2" s="17"/>
      <c r="B2" s="18"/>
      <c r="C2" s="14"/>
      <c r="D2" s="14"/>
      <c r="E2" s="15" t="s">
        <v>3</v>
      </c>
      <c r="F2" s="15" t="s">
        <v>341</v>
      </c>
      <c r="G2" s="15" t="s">
        <v>333</v>
      </c>
      <c r="H2" s="15" t="s">
        <v>333</v>
      </c>
      <c r="I2" s="15" t="s">
        <v>336</v>
      </c>
      <c r="J2" s="15" t="s">
        <v>274</v>
      </c>
      <c r="K2" s="15" t="s">
        <v>330</v>
      </c>
      <c r="L2" s="15" t="s">
        <v>323</v>
      </c>
      <c r="M2" s="15" t="s">
        <v>322</v>
      </c>
      <c r="N2" s="15" t="s">
        <v>331</v>
      </c>
      <c r="O2" s="15" t="s">
        <v>312</v>
      </c>
      <c r="P2" s="15" t="s">
        <v>10</v>
      </c>
      <c r="Q2" s="15" t="s">
        <v>305</v>
      </c>
      <c r="R2" s="15" t="s">
        <v>299</v>
      </c>
      <c r="S2" s="15" t="s">
        <v>332</v>
      </c>
      <c r="T2" s="15" t="s">
        <v>293</v>
      </c>
      <c r="U2" s="15" t="s">
        <v>287</v>
      </c>
      <c r="V2" s="15" t="s">
        <v>5</v>
      </c>
      <c r="W2" s="15" t="s">
        <v>274</v>
      </c>
      <c r="X2" s="15" t="s">
        <v>264</v>
      </c>
      <c r="Y2" s="15" t="s">
        <v>274</v>
      </c>
      <c r="Z2" s="15" t="s">
        <v>261</v>
      </c>
      <c r="AA2" s="15" t="s">
        <v>295</v>
      </c>
      <c r="AB2" s="5" t="s">
        <v>4</v>
      </c>
      <c r="AC2" s="5" t="s">
        <v>5</v>
      </c>
      <c r="AD2" s="5" t="s">
        <v>6</v>
      </c>
      <c r="AE2" s="5" t="s">
        <v>7</v>
      </c>
      <c r="AF2" s="5" t="s">
        <v>248</v>
      </c>
      <c r="AG2" s="5" t="s">
        <v>9</v>
      </c>
      <c r="AH2" s="5" t="s">
        <v>233</v>
      </c>
      <c r="AI2" s="5" t="s">
        <v>10</v>
      </c>
      <c r="AJ2" s="5" t="s">
        <v>228</v>
      </c>
      <c r="AK2" s="5" t="s">
        <v>12</v>
      </c>
      <c r="AL2" s="5" t="s">
        <v>13</v>
      </c>
      <c r="AM2" s="5" t="s">
        <v>14</v>
      </c>
      <c r="AN2" s="5" t="s">
        <v>5</v>
      </c>
      <c r="AO2" s="5" t="s">
        <v>210</v>
      </c>
      <c r="AP2" s="5" t="s">
        <v>17</v>
      </c>
      <c r="AQ2" s="5" t="s">
        <v>16</v>
      </c>
      <c r="AR2" s="5" t="s">
        <v>4</v>
      </c>
      <c r="AS2" s="5" t="s">
        <v>5</v>
      </c>
      <c r="AT2" s="5" t="s">
        <v>6</v>
      </c>
      <c r="AU2" s="5" t="s">
        <v>7</v>
      </c>
      <c r="AV2" s="5" t="s">
        <v>8</v>
      </c>
      <c r="AW2" s="5" t="s">
        <v>9</v>
      </c>
      <c r="AX2" s="5" t="s">
        <v>9</v>
      </c>
      <c r="AY2" s="5" t="s">
        <v>10</v>
      </c>
      <c r="AZ2" s="5" t="s">
        <v>11</v>
      </c>
      <c r="BA2" s="5" t="s">
        <v>12</v>
      </c>
      <c r="BB2" s="5" t="s">
        <v>13</v>
      </c>
      <c r="BC2" s="5" t="s">
        <v>14</v>
      </c>
      <c r="BD2" s="5" t="s">
        <v>5</v>
      </c>
      <c r="BE2" s="5" t="s">
        <v>15</v>
      </c>
      <c r="BF2" s="5" t="s">
        <v>16</v>
      </c>
      <c r="BG2" s="5" t="s">
        <v>17</v>
      </c>
      <c r="BH2" s="5" t="s">
        <v>5</v>
      </c>
      <c r="BI2" s="5" t="s">
        <v>6</v>
      </c>
      <c r="BJ2" s="5" t="s">
        <v>18</v>
      </c>
      <c r="BK2" s="5" t="s">
        <v>19</v>
      </c>
      <c r="BL2" s="5" t="s">
        <v>6</v>
      </c>
      <c r="BM2" s="5" t="s">
        <v>20</v>
      </c>
      <c r="BN2" s="5" t="s">
        <v>11</v>
      </c>
      <c r="BO2" s="5" t="s">
        <v>6</v>
      </c>
      <c r="BP2" s="5" t="s">
        <v>13</v>
      </c>
      <c r="BQ2" s="5" t="s">
        <v>14</v>
      </c>
      <c r="BR2" s="5" t="s">
        <v>5</v>
      </c>
      <c r="BS2" s="5" t="s">
        <v>15</v>
      </c>
      <c r="BT2" s="5" t="s">
        <v>21</v>
      </c>
      <c r="BU2" s="5" t="s">
        <v>16</v>
      </c>
      <c r="BV2" s="5" t="s">
        <v>22</v>
      </c>
      <c r="BW2" s="5" t="s">
        <v>4</v>
      </c>
      <c r="BX2" s="5" t="s">
        <v>23</v>
      </c>
      <c r="BY2" s="5" t="s">
        <v>5</v>
      </c>
      <c r="BZ2" s="5" t="s">
        <v>18</v>
      </c>
      <c r="CA2" s="5" t="s">
        <v>6</v>
      </c>
      <c r="CB2" s="5" t="s">
        <v>6</v>
      </c>
      <c r="CC2" s="5" t="s">
        <v>6</v>
      </c>
      <c r="CD2" s="5" t="s">
        <v>20</v>
      </c>
      <c r="CE2" s="5" t="s">
        <v>24</v>
      </c>
      <c r="CF2" s="5" t="s">
        <v>6</v>
      </c>
      <c r="CG2" s="5" t="s">
        <v>25</v>
      </c>
      <c r="CH2" s="5" t="s">
        <v>5</v>
      </c>
      <c r="CI2" s="5" t="s">
        <v>15</v>
      </c>
      <c r="CJ2" s="5" t="s">
        <v>26</v>
      </c>
      <c r="CK2" s="5" t="s">
        <v>6</v>
      </c>
      <c r="CL2" s="5" t="s">
        <v>22</v>
      </c>
    </row>
    <row r="3" spans="1:90" x14ac:dyDescent="0.2">
      <c r="A3" s="19" t="s">
        <v>27</v>
      </c>
      <c r="B3" s="15" t="s">
        <v>28</v>
      </c>
      <c r="C3" s="15" t="s">
        <v>29</v>
      </c>
      <c r="D3" s="15" t="s">
        <v>30</v>
      </c>
      <c r="E3" s="15" t="s">
        <v>31</v>
      </c>
      <c r="F3" s="15" t="s">
        <v>342</v>
      </c>
      <c r="G3" s="15" t="s">
        <v>334</v>
      </c>
      <c r="H3" s="15" t="s">
        <v>335</v>
      </c>
      <c r="I3" s="15" t="s">
        <v>324</v>
      </c>
      <c r="J3" s="15" t="s">
        <v>32</v>
      </c>
      <c r="K3" s="15" t="s">
        <v>35</v>
      </c>
      <c r="L3" s="15" t="s">
        <v>324</v>
      </c>
      <c r="M3" s="15" t="s">
        <v>32</v>
      </c>
      <c r="N3" s="15" t="s">
        <v>32</v>
      </c>
      <c r="O3" s="15" t="s">
        <v>313</v>
      </c>
      <c r="P3" s="15" t="s">
        <v>39</v>
      </c>
      <c r="Q3" s="15" t="s">
        <v>35</v>
      </c>
      <c r="R3" s="15" t="s">
        <v>300</v>
      </c>
      <c r="S3" s="15" t="s">
        <v>35</v>
      </c>
      <c r="T3" s="15" t="s">
        <v>40</v>
      </c>
      <c r="U3" s="15"/>
      <c r="V3" s="15" t="s">
        <v>49</v>
      </c>
      <c r="W3" s="15" t="s">
        <v>44</v>
      </c>
      <c r="X3" s="15" t="s">
        <v>35</v>
      </c>
      <c r="Y3" s="15" t="s">
        <v>275</v>
      </c>
      <c r="Z3" s="15"/>
      <c r="AA3" s="15"/>
      <c r="AB3" s="5" t="s">
        <v>32</v>
      </c>
      <c r="AC3" s="5" t="s">
        <v>50</v>
      </c>
      <c r="AD3" s="5" t="s">
        <v>49</v>
      </c>
      <c r="AE3" s="5" t="s">
        <v>35</v>
      </c>
      <c r="AF3" s="5" t="s">
        <v>249</v>
      </c>
      <c r="AG3" s="5" t="s">
        <v>37</v>
      </c>
      <c r="AH3" s="5" t="s">
        <v>38</v>
      </c>
      <c r="AI3" s="5" t="s">
        <v>39</v>
      </c>
      <c r="AJ3" s="5" t="s">
        <v>229</v>
      </c>
      <c r="AK3" s="5" t="s">
        <v>44</v>
      </c>
      <c r="AL3" s="5" t="s">
        <v>44</v>
      </c>
      <c r="AM3" s="5" t="s">
        <v>41</v>
      </c>
      <c r="AN3" s="5" t="s">
        <v>49</v>
      </c>
      <c r="AO3" s="5" t="s">
        <v>35</v>
      </c>
      <c r="AP3" s="5" t="s">
        <v>43</v>
      </c>
      <c r="AQ3" s="5" t="s">
        <v>42</v>
      </c>
      <c r="AR3" s="5" t="s">
        <v>32</v>
      </c>
      <c r="AS3" s="5" t="s">
        <v>33</v>
      </c>
      <c r="AT3" s="5" t="s">
        <v>34</v>
      </c>
      <c r="AU3" s="5" t="s">
        <v>35</v>
      </c>
      <c r="AV3" s="5" t="s">
        <v>36</v>
      </c>
      <c r="AW3" s="5" t="s">
        <v>37</v>
      </c>
      <c r="AX3" s="5" t="s">
        <v>38</v>
      </c>
      <c r="AY3" s="5" t="s">
        <v>39</v>
      </c>
      <c r="AZ3" s="5" t="s">
        <v>35</v>
      </c>
      <c r="BA3" s="5" t="s">
        <v>33</v>
      </c>
      <c r="BB3" s="5" t="s">
        <v>40</v>
      </c>
      <c r="BC3" s="5" t="s">
        <v>41</v>
      </c>
      <c r="BD3" s="5" t="s">
        <v>34</v>
      </c>
      <c r="BE3" s="5" t="s">
        <v>35</v>
      </c>
      <c r="BF3" s="5" t="s">
        <v>42</v>
      </c>
      <c r="BG3" s="5" t="s">
        <v>43</v>
      </c>
      <c r="BH3" s="5" t="s">
        <v>44</v>
      </c>
      <c r="BI3" s="5" t="s">
        <v>34</v>
      </c>
      <c r="BJ3" s="5" t="s">
        <v>45</v>
      </c>
      <c r="BK3" s="5" t="s">
        <v>46</v>
      </c>
      <c r="BL3" s="5" t="s">
        <v>47</v>
      </c>
      <c r="BM3" s="5" t="s">
        <v>48</v>
      </c>
      <c r="BN3" s="5" t="s">
        <v>35</v>
      </c>
      <c r="BO3" s="5" t="s">
        <v>44</v>
      </c>
      <c r="BP3" s="5" t="s">
        <v>44</v>
      </c>
      <c r="BQ3" s="5" t="s">
        <v>41</v>
      </c>
      <c r="BR3" s="5" t="s">
        <v>49</v>
      </c>
      <c r="BS3" s="5" t="s">
        <v>35</v>
      </c>
      <c r="BT3" s="5" t="s">
        <v>50</v>
      </c>
      <c r="BU3" s="5" t="s">
        <v>42</v>
      </c>
      <c r="BV3" s="5" t="s">
        <v>51</v>
      </c>
      <c r="BW3" s="5" t="s">
        <v>52</v>
      </c>
      <c r="BX3" s="5" t="s">
        <v>44</v>
      </c>
      <c r="BY3" s="5" t="s">
        <v>53</v>
      </c>
      <c r="BZ3" s="5" t="s">
        <v>44</v>
      </c>
      <c r="CA3" s="5" t="s">
        <v>54</v>
      </c>
      <c r="CB3" s="5" t="s">
        <v>37</v>
      </c>
      <c r="CC3" s="5" t="s">
        <v>38</v>
      </c>
      <c r="CD3" s="5" t="s">
        <v>34</v>
      </c>
      <c r="CE3" s="5" t="s">
        <v>35</v>
      </c>
      <c r="CF3" s="5" t="s">
        <v>33</v>
      </c>
      <c r="CG3" s="5" t="s">
        <v>41</v>
      </c>
      <c r="CH3" s="5" t="s">
        <v>49</v>
      </c>
      <c r="CI3" s="5" t="s">
        <v>35</v>
      </c>
      <c r="CJ3" s="5" t="s">
        <v>44</v>
      </c>
      <c r="CK3" s="5" t="s">
        <v>55</v>
      </c>
      <c r="CL3" s="5" t="s">
        <v>56</v>
      </c>
    </row>
    <row r="4" spans="1:90" x14ac:dyDescent="0.2">
      <c r="A4" s="9" t="s">
        <v>232</v>
      </c>
      <c r="B4" s="10">
        <v>1</v>
      </c>
      <c r="C4" s="11">
        <f>IF(D4=4,SUM(F4:AA4),IF(D4&lt;4,SUM(F4:AA4),IF(D4&gt;4,SUM(LARGE(F4:AA4,{1,2,3,4})))))</f>
        <v>185</v>
      </c>
      <c r="D4" s="12">
        <f>COUNT(F4:AA4)</f>
        <v>4</v>
      </c>
      <c r="E4" s="1"/>
      <c r="F4" s="1"/>
      <c r="G4" s="1"/>
      <c r="H4" s="1"/>
      <c r="I4" s="1"/>
      <c r="J4" s="1"/>
      <c r="K4" s="1">
        <v>30</v>
      </c>
      <c r="L4" s="1"/>
      <c r="M4" s="1">
        <v>100</v>
      </c>
      <c r="N4" s="1"/>
      <c r="O4" s="1">
        <v>45</v>
      </c>
      <c r="P4" s="1"/>
      <c r="Q4" s="1"/>
      <c r="R4" s="1"/>
      <c r="S4" s="1"/>
      <c r="T4" s="1"/>
      <c r="U4" s="1"/>
      <c r="V4" s="1"/>
      <c r="W4" s="1"/>
      <c r="X4" s="1"/>
      <c r="Y4" s="1"/>
      <c r="Z4" s="1">
        <v>10</v>
      </c>
      <c r="AA4" s="1"/>
      <c r="AB4" s="2"/>
      <c r="AC4" s="2"/>
      <c r="AD4" s="2"/>
      <c r="AE4" s="2">
        <v>14.5</v>
      </c>
      <c r="AF4" s="2"/>
      <c r="AG4" s="2">
        <v>30</v>
      </c>
      <c r="AH4" s="2"/>
      <c r="AI4" s="2"/>
      <c r="AJ4" s="2">
        <v>50</v>
      </c>
      <c r="AK4" s="2"/>
      <c r="AL4" s="2"/>
      <c r="AM4" s="2"/>
      <c r="AN4" s="2"/>
      <c r="AO4" s="2"/>
      <c r="AP4" s="2"/>
      <c r="AQ4" s="2">
        <v>21</v>
      </c>
      <c r="AR4" s="2"/>
      <c r="AS4" s="2"/>
      <c r="AT4" s="2"/>
      <c r="AU4" s="2"/>
      <c r="AV4" s="2"/>
      <c r="AW4" s="2">
        <v>40</v>
      </c>
      <c r="AX4" s="2">
        <v>32</v>
      </c>
      <c r="AY4" s="2"/>
      <c r="AZ4" s="2">
        <v>24</v>
      </c>
      <c r="BA4" s="2"/>
      <c r="BB4" s="2"/>
      <c r="BC4" s="2"/>
      <c r="BD4" s="2"/>
      <c r="BE4" s="2"/>
      <c r="BF4" s="2">
        <v>40</v>
      </c>
      <c r="BG4" s="2"/>
      <c r="BH4" s="2"/>
      <c r="BI4" s="2">
        <v>31</v>
      </c>
      <c r="BJ4" s="2"/>
      <c r="BK4" s="2"/>
      <c r="BL4" s="2">
        <v>50</v>
      </c>
      <c r="BM4" s="2"/>
      <c r="BN4" s="2">
        <v>43</v>
      </c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>
        <v>30</v>
      </c>
      <c r="CC4" s="2">
        <v>27</v>
      </c>
      <c r="CD4" s="2"/>
      <c r="CE4" s="2"/>
      <c r="CF4" s="2"/>
      <c r="CG4" s="2"/>
      <c r="CH4" s="2"/>
      <c r="CI4" s="2"/>
      <c r="CJ4" s="2"/>
      <c r="CK4" s="2"/>
      <c r="CL4" s="2"/>
    </row>
    <row r="5" spans="1:90" x14ac:dyDescent="0.2">
      <c r="A5" s="9" t="s">
        <v>57</v>
      </c>
      <c r="B5" s="10">
        <v>2</v>
      </c>
      <c r="C5" s="11">
        <f>IF(D5=4,SUM(F5:AA5),IF(D5&lt;4,SUM(F5:AA5),IF(D5&gt;4,SUM(LARGE(F5:AA5,{1,2,3,4})))))</f>
        <v>160</v>
      </c>
      <c r="D5" s="12">
        <f>COUNT(F5:AA5)</f>
        <v>6</v>
      </c>
      <c r="E5" s="1"/>
      <c r="F5" s="1"/>
      <c r="G5" s="1">
        <v>35</v>
      </c>
      <c r="H5" s="1">
        <v>20</v>
      </c>
      <c r="I5" s="1"/>
      <c r="J5" s="1">
        <v>20</v>
      </c>
      <c r="K5" s="1"/>
      <c r="L5" s="1"/>
      <c r="M5" s="1"/>
      <c r="N5" s="1"/>
      <c r="O5" s="1"/>
      <c r="P5" s="1"/>
      <c r="Q5" s="1">
        <v>50</v>
      </c>
      <c r="R5" s="1"/>
      <c r="S5" s="1"/>
      <c r="T5" s="1"/>
      <c r="U5" s="1"/>
      <c r="V5" s="1"/>
      <c r="W5" s="1">
        <v>35</v>
      </c>
      <c r="X5" s="1"/>
      <c r="Y5" s="1"/>
      <c r="Z5" s="1">
        <v>40</v>
      </c>
      <c r="AA5" s="1"/>
      <c r="AB5" s="2"/>
      <c r="AC5" s="2"/>
      <c r="AD5" s="2"/>
      <c r="AE5" s="2"/>
      <c r="AF5" s="2"/>
      <c r="AG5" s="2">
        <v>40</v>
      </c>
      <c r="AH5" s="2">
        <v>38</v>
      </c>
      <c r="AI5" s="2"/>
      <c r="AJ5" s="2">
        <v>43</v>
      </c>
      <c r="AK5" s="2"/>
      <c r="AL5" s="2"/>
      <c r="AM5" s="2"/>
      <c r="AN5" s="2"/>
      <c r="AO5" s="2"/>
      <c r="AP5" s="2"/>
      <c r="AQ5" s="2">
        <v>40</v>
      </c>
      <c r="AR5" s="2"/>
      <c r="AS5" s="2"/>
      <c r="AT5" s="2"/>
      <c r="AU5" s="2">
        <v>31</v>
      </c>
      <c r="AV5" s="2"/>
      <c r="AW5" s="2">
        <v>70</v>
      </c>
      <c r="AX5" s="2">
        <v>40.5</v>
      </c>
      <c r="AY5" s="2"/>
      <c r="AZ5" s="2">
        <v>38</v>
      </c>
      <c r="BA5" s="2">
        <v>8</v>
      </c>
      <c r="BB5" s="2"/>
      <c r="BC5" s="2"/>
      <c r="BD5" s="2"/>
      <c r="BE5" s="2"/>
      <c r="BF5" s="2">
        <v>31</v>
      </c>
      <c r="BG5" s="2"/>
      <c r="BH5" s="2"/>
      <c r="BI5" s="2"/>
      <c r="BJ5" s="2"/>
      <c r="BK5" s="2">
        <v>20</v>
      </c>
      <c r="BL5" s="2">
        <v>38</v>
      </c>
      <c r="BM5" s="2"/>
      <c r="BN5" s="2">
        <v>50</v>
      </c>
      <c r="BO5" s="2"/>
      <c r="BP5" s="2"/>
      <c r="BQ5" s="2"/>
      <c r="BR5" s="2"/>
      <c r="BS5" s="2"/>
      <c r="BT5" s="2"/>
      <c r="BU5" s="2">
        <v>40</v>
      </c>
      <c r="BV5" s="2"/>
      <c r="BW5" s="2"/>
      <c r="BX5" s="2">
        <v>15</v>
      </c>
      <c r="BY5" s="2"/>
      <c r="BZ5" s="2"/>
      <c r="CA5" s="2"/>
      <c r="CB5" s="2">
        <v>70</v>
      </c>
      <c r="CC5" s="2">
        <v>43</v>
      </c>
      <c r="CD5" s="2"/>
      <c r="CE5" s="2">
        <v>50</v>
      </c>
      <c r="CF5" s="2"/>
      <c r="CG5" s="2"/>
      <c r="CH5" s="2"/>
      <c r="CI5" s="2">
        <v>30</v>
      </c>
      <c r="CJ5" s="2"/>
      <c r="CK5" s="2">
        <v>31</v>
      </c>
      <c r="CL5" s="2"/>
    </row>
    <row r="6" spans="1:90" x14ac:dyDescent="0.2">
      <c r="A6" s="6" t="s">
        <v>58</v>
      </c>
      <c r="B6" s="10">
        <v>3</v>
      </c>
      <c r="C6" s="11">
        <f>IF(D6=4,SUM(F6:AA6),IF(D6&lt;4,SUM(F6:AA6),IF(D6&gt;4,SUM(LARGE(F6:AA6,{1,2,3,4})))))</f>
        <v>117.5</v>
      </c>
      <c r="D6" s="12">
        <f>COUNT(F6:AA6)</f>
        <v>4</v>
      </c>
      <c r="E6" s="1"/>
      <c r="F6" s="1"/>
      <c r="G6" s="1"/>
      <c r="H6" s="1"/>
      <c r="I6" s="1"/>
      <c r="J6" s="1">
        <v>20</v>
      </c>
      <c r="K6" s="1"/>
      <c r="L6" s="1"/>
      <c r="M6" s="1">
        <v>35</v>
      </c>
      <c r="N6" s="1"/>
      <c r="O6" s="1">
        <v>32.5</v>
      </c>
      <c r="P6" s="1"/>
      <c r="Q6" s="1"/>
      <c r="R6" s="1">
        <v>30</v>
      </c>
      <c r="S6" s="1"/>
      <c r="T6" s="1"/>
      <c r="U6" s="1"/>
      <c r="V6" s="1"/>
      <c r="W6" s="1"/>
      <c r="X6" s="1"/>
      <c r="Y6" s="1"/>
      <c r="Z6" s="1"/>
      <c r="AA6" s="1"/>
      <c r="AB6" s="2">
        <v>15</v>
      </c>
      <c r="AC6" s="2"/>
      <c r="AD6" s="2"/>
      <c r="AE6" s="2">
        <v>4.5</v>
      </c>
      <c r="AF6" s="2"/>
      <c r="AG6" s="2">
        <v>20</v>
      </c>
      <c r="AH6" s="2"/>
      <c r="AI6" s="2"/>
      <c r="AJ6" s="2"/>
      <c r="AK6" s="2">
        <v>30</v>
      </c>
      <c r="AL6" s="2"/>
      <c r="AM6" s="2"/>
      <c r="AN6" s="2"/>
      <c r="AO6" s="2"/>
      <c r="AP6" s="2"/>
      <c r="AQ6" s="2"/>
      <c r="AR6" s="2">
        <v>11.5</v>
      </c>
      <c r="AS6" s="2"/>
      <c r="AT6" s="7"/>
      <c r="AU6" s="2"/>
      <c r="AV6" s="2"/>
      <c r="AW6" s="2">
        <v>30</v>
      </c>
      <c r="AX6" s="2"/>
      <c r="AY6" s="2"/>
      <c r="AZ6" s="2">
        <v>19</v>
      </c>
      <c r="BA6" s="2"/>
      <c r="BB6" s="7"/>
      <c r="BC6" s="7"/>
      <c r="BD6" s="2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</row>
    <row r="7" spans="1:90" x14ac:dyDescent="0.2">
      <c r="A7" s="20" t="s">
        <v>256</v>
      </c>
      <c r="B7" s="10">
        <v>4</v>
      </c>
      <c r="C7" s="11">
        <f>IF(D7=4,SUM(F7:AA7),IF(D7&lt;4,SUM(F7:AA7),IF(D7&gt;4,SUM(LARGE(F7:AA7,{1,2,3,4})))))</f>
        <v>115</v>
      </c>
      <c r="D7" s="12">
        <f>COUNT(F7:AA7)</f>
        <v>3</v>
      </c>
      <c r="E7" s="20"/>
      <c r="F7" s="1">
        <v>30</v>
      </c>
      <c r="G7" s="20"/>
      <c r="H7" s="20"/>
      <c r="I7" s="20"/>
      <c r="J7" s="1">
        <v>20</v>
      </c>
      <c r="K7" s="20"/>
      <c r="L7" s="1"/>
      <c r="M7" s="1"/>
      <c r="N7" s="1"/>
      <c r="O7" s="1"/>
      <c r="P7" s="1"/>
      <c r="Q7" s="1">
        <v>65</v>
      </c>
      <c r="R7" s="1"/>
      <c r="S7" s="1"/>
      <c r="T7" s="1"/>
      <c r="U7" s="1"/>
      <c r="V7" s="1"/>
      <c r="W7" s="1"/>
      <c r="X7" s="1"/>
      <c r="Y7" s="1"/>
      <c r="Z7" s="1"/>
      <c r="AA7" s="1"/>
      <c r="AB7" s="2">
        <v>30</v>
      </c>
      <c r="AC7" s="2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</row>
    <row r="8" spans="1:90" x14ac:dyDescent="0.2">
      <c r="A8" s="6" t="s">
        <v>66</v>
      </c>
      <c r="B8" s="10">
        <v>5</v>
      </c>
      <c r="C8" s="11">
        <f>IF(D8=4,SUM(F8:AA8),IF(D8&lt;4,SUM(F8:AA8),IF(D8&gt;4,SUM(LARGE(F8:AA8,{1,2,3,4})))))</f>
        <v>111</v>
      </c>
      <c r="D8" s="12">
        <f>COUNT(F8:AA8)</f>
        <v>4</v>
      </c>
      <c r="E8" s="1"/>
      <c r="F8" s="1"/>
      <c r="G8" s="1"/>
      <c r="H8" s="1"/>
      <c r="I8" s="1"/>
      <c r="J8" s="1"/>
      <c r="K8" s="1">
        <v>3</v>
      </c>
      <c r="L8" s="1"/>
      <c r="M8" s="1">
        <v>50</v>
      </c>
      <c r="N8" s="1"/>
      <c r="O8" s="1">
        <v>18</v>
      </c>
      <c r="P8" s="1"/>
      <c r="Q8" s="1">
        <v>40</v>
      </c>
      <c r="R8" s="1"/>
      <c r="S8" s="1"/>
      <c r="T8" s="1"/>
      <c r="U8" s="1"/>
      <c r="V8" s="1"/>
      <c r="W8" s="1"/>
      <c r="X8" s="1"/>
      <c r="Y8" s="1"/>
      <c r="Z8" s="1"/>
      <c r="AA8" s="1"/>
      <c r="AB8" s="2"/>
      <c r="AC8" s="2"/>
      <c r="AD8" s="2"/>
      <c r="AE8" s="2">
        <v>8</v>
      </c>
      <c r="AF8" s="2"/>
      <c r="AG8" s="2">
        <v>13</v>
      </c>
      <c r="AH8" s="2">
        <v>3</v>
      </c>
      <c r="AI8" s="2">
        <v>15</v>
      </c>
      <c r="AJ8" s="2">
        <v>24</v>
      </c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</row>
    <row r="9" spans="1:90" x14ac:dyDescent="0.2">
      <c r="A9" s="20" t="s">
        <v>234</v>
      </c>
      <c r="B9" s="10">
        <v>6</v>
      </c>
      <c r="C9" s="11">
        <f>IF(D9=4,SUM(F9:AA9),IF(D9&lt;4,SUM(F9:AA9),IF(D9&gt;4,SUM(LARGE(F9:AA9,{1,2,3,4})))))</f>
        <v>110</v>
      </c>
      <c r="D9" s="12">
        <f>COUNT(F9:AA9)</f>
        <v>2</v>
      </c>
      <c r="E9" s="20"/>
      <c r="F9" s="1"/>
      <c r="G9" s="20"/>
      <c r="H9" s="20"/>
      <c r="I9" s="20"/>
      <c r="J9" s="1"/>
      <c r="K9" s="20"/>
      <c r="L9" s="1"/>
      <c r="M9" s="1">
        <v>75</v>
      </c>
      <c r="N9" s="1">
        <v>35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/>
      <c r="AC9" s="2"/>
      <c r="AD9" s="7"/>
      <c r="AE9" s="7"/>
      <c r="AF9" s="7"/>
      <c r="AG9" s="2">
        <v>20</v>
      </c>
      <c r="AH9" s="8">
        <v>22.5</v>
      </c>
      <c r="AI9" s="8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2">
        <v>21</v>
      </c>
      <c r="AY9" s="2"/>
      <c r="AZ9" s="7"/>
      <c r="BA9" s="7"/>
      <c r="BB9" s="2"/>
      <c r="BC9" s="2"/>
      <c r="BD9" s="2"/>
      <c r="BE9" s="2"/>
      <c r="BF9" s="2"/>
      <c r="BG9" s="2"/>
      <c r="BH9" s="2"/>
      <c r="BI9" s="2"/>
      <c r="BJ9" s="2"/>
      <c r="BK9" s="2"/>
      <c r="BL9" s="2">
        <v>10</v>
      </c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x14ac:dyDescent="0.2">
      <c r="A10" s="6" t="s">
        <v>69</v>
      </c>
      <c r="B10" s="10">
        <v>7</v>
      </c>
      <c r="C10" s="11">
        <f>IF(D10=4,SUM(F10:AA10),IF(D10&lt;4,SUM(F10:AA10),IF(D10&gt;4,SUM(LARGE(F10:AA10,{1,2,3,4})))))</f>
        <v>87.5</v>
      </c>
      <c r="D10" s="12">
        <f>COUNT(F10:AA10)</f>
        <v>5</v>
      </c>
      <c r="E10" s="1"/>
      <c r="F10" s="1">
        <v>14</v>
      </c>
      <c r="G10" s="1"/>
      <c r="H10" s="1"/>
      <c r="I10" s="1"/>
      <c r="J10" s="1"/>
      <c r="K10" s="1">
        <v>5.5</v>
      </c>
      <c r="L10" s="1"/>
      <c r="M10" s="1"/>
      <c r="N10" s="1"/>
      <c r="O10" s="1">
        <v>21</v>
      </c>
      <c r="P10" s="1"/>
      <c r="Q10" s="1">
        <v>22.5</v>
      </c>
      <c r="R10" s="1"/>
      <c r="S10" s="1"/>
      <c r="T10" s="1"/>
      <c r="U10" s="1"/>
      <c r="V10" s="1">
        <v>30</v>
      </c>
      <c r="W10" s="1"/>
      <c r="X10" s="1"/>
      <c r="Y10" s="1"/>
      <c r="Z10" s="1"/>
      <c r="AA10" s="1"/>
      <c r="AB10" s="2"/>
      <c r="AC10" s="2"/>
      <c r="AD10" s="2"/>
      <c r="AE10" s="2">
        <v>4.5</v>
      </c>
      <c r="AF10" s="2"/>
      <c r="AG10" s="2">
        <v>20</v>
      </c>
      <c r="AH10" s="2">
        <v>34</v>
      </c>
      <c r="AI10" s="2"/>
      <c r="AJ10" s="2">
        <v>38</v>
      </c>
      <c r="AK10" s="2">
        <v>11.5</v>
      </c>
      <c r="AL10" s="2"/>
      <c r="AM10" s="2"/>
      <c r="AN10" s="2"/>
      <c r="AO10" s="2"/>
      <c r="AP10" s="2"/>
      <c r="AQ10" s="2"/>
      <c r="AR10" s="2"/>
      <c r="AS10" s="2"/>
      <c r="AT10" s="2"/>
      <c r="AU10" s="2">
        <v>8.33</v>
      </c>
      <c r="AV10" s="2"/>
      <c r="AW10" s="2">
        <v>40</v>
      </c>
      <c r="AX10" s="2"/>
      <c r="AY10" s="2">
        <v>7</v>
      </c>
      <c r="AZ10" s="2">
        <v>24</v>
      </c>
      <c r="BA10" s="2"/>
      <c r="BB10" s="2"/>
      <c r="BC10" s="2"/>
      <c r="BD10" s="2"/>
      <c r="BE10" s="2">
        <v>30</v>
      </c>
      <c r="BF10" s="2">
        <v>9.5</v>
      </c>
      <c r="BG10" s="2"/>
      <c r="BH10" s="2"/>
      <c r="BI10" s="2">
        <v>8</v>
      </c>
      <c r="BJ10" s="2"/>
      <c r="BK10" s="2"/>
      <c r="BL10" s="2"/>
      <c r="BM10" s="2"/>
      <c r="BN10" s="2"/>
      <c r="BO10" s="2">
        <v>0.5</v>
      </c>
      <c r="BP10" s="2"/>
      <c r="BQ10" s="2"/>
      <c r="BR10" s="2"/>
      <c r="BS10" s="2"/>
      <c r="BT10" s="2"/>
      <c r="BU10" s="2">
        <v>2</v>
      </c>
      <c r="BV10" s="2"/>
      <c r="BW10" s="2"/>
      <c r="BX10" s="2"/>
      <c r="BY10" s="2"/>
      <c r="BZ10" s="2"/>
      <c r="CA10" s="2">
        <v>13</v>
      </c>
      <c r="CB10" s="2"/>
      <c r="CC10" s="2"/>
      <c r="CD10" s="2"/>
      <c r="CE10" s="2"/>
      <c r="CF10" s="2">
        <v>5.5</v>
      </c>
      <c r="CG10" s="2"/>
      <c r="CH10" s="2">
        <v>8.33</v>
      </c>
      <c r="CI10" s="2"/>
      <c r="CJ10" s="2"/>
      <c r="CK10" s="2"/>
      <c r="CL10" s="2"/>
    </row>
    <row r="11" spans="1:90" x14ac:dyDescent="0.2">
      <c r="A11" s="20" t="s">
        <v>230</v>
      </c>
      <c r="B11" s="10">
        <v>8</v>
      </c>
      <c r="C11" s="11">
        <f>IF(D11=4,SUM(F11:AA11),IF(D11&lt;4,SUM(F11:AA11),IF(D11&gt;4,SUM(LARGE(F11:AA11,{1,2,3,4})))))</f>
        <v>86</v>
      </c>
      <c r="D11" s="12">
        <f>COUNT(F11:AA11)</f>
        <v>3</v>
      </c>
      <c r="E11" s="20"/>
      <c r="F11" s="1"/>
      <c r="G11" s="20"/>
      <c r="H11" s="20"/>
      <c r="I11" s="20"/>
      <c r="J11" s="1"/>
      <c r="K11" s="20"/>
      <c r="L11" s="1"/>
      <c r="M11" s="1"/>
      <c r="N11" s="1"/>
      <c r="O11" s="1">
        <v>65</v>
      </c>
      <c r="P11" s="1"/>
      <c r="Q11" s="1">
        <v>1</v>
      </c>
      <c r="R11" s="1">
        <v>20</v>
      </c>
      <c r="S11" s="1"/>
      <c r="T11" s="1"/>
      <c r="U11" s="1"/>
      <c r="V11" s="1"/>
      <c r="W11" s="1"/>
      <c r="X11" s="1"/>
      <c r="Y11" s="1"/>
      <c r="Z11" s="1"/>
      <c r="AA11" s="1"/>
      <c r="AB11" s="2"/>
      <c r="AC11" s="2"/>
      <c r="AD11" s="7"/>
      <c r="AE11" s="7"/>
      <c r="AF11" s="7"/>
      <c r="AG11" s="2">
        <v>3.75</v>
      </c>
      <c r="AH11" s="7">
        <v>15</v>
      </c>
      <c r="AI11" s="7"/>
      <c r="AJ11" s="2">
        <v>16.329999999999998</v>
      </c>
      <c r="AK11" s="7"/>
      <c r="AL11" s="7"/>
      <c r="AM11" s="7"/>
      <c r="AN11" s="7"/>
      <c r="AO11" s="7"/>
      <c r="AP11" s="7"/>
      <c r="AQ11" s="7"/>
      <c r="AR11" s="7"/>
      <c r="AS11" s="2">
        <v>8.5</v>
      </c>
      <c r="AT11" s="2"/>
      <c r="AU11" s="7">
        <v>16.670000000000002</v>
      </c>
      <c r="AV11" s="7"/>
      <c r="AW11" s="2">
        <v>10.5</v>
      </c>
      <c r="AX11" s="2"/>
      <c r="AY11" s="2"/>
      <c r="AZ11" s="7"/>
      <c r="BA11" s="2"/>
      <c r="BB11" s="2"/>
      <c r="BC11" s="2"/>
      <c r="BD11" s="2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</row>
    <row r="12" spans="1:90" x14ac:dyDescent="0.2">
      <c r="A12" s="6" t="s">
        <v>119</v>
      </c>
      <c r="B12" s="10" t="s">
        <v>343</v>
      </c>
      <c r="C12" s="11">
        <f>IF(D12=4,SUM(F12:AA12),IF(D12&lt;4,SUM(F12:AA12),IF(D12&gt;4,SUM(LARGE(F12:AA12,{1,2,3,4})))))</f>
        <v>77</v>
      </c>
      <c r="D12" s="12">
        <f>COUNT(F12:AA12)</f>
        <v>3</v>
      </c>
      <c r="E12" s="1"/>
      <c r="F12" s="1"/>
      <c r="G12" s="1"/>
      <c r="H12" s="1"/>
      <c r="I12" s="1"/>
      <c r="J12" s="1"/>
      <c r="K12" s="1">
        <v>25</v>
      </c>
      <c r="L12" s="1"/>
      <c r="M12" s="1"/>
      <c r="N12" s="1"/>
      <c r="O12" s="1"/>
      <c r="P12" s="1"/>
      <c r="Q12" s="1">
        <v>27</v>
      </c>
      <c r="R12" s="1"/>
      <c r="S12" s="1"/>
      <c r="T12" s="1"/>
      <c r="U12" s="1"/>
      <c r="V12" s="1"/>
      <c r="W12" s="1"/>
      <c r="X12" s="1"/>
      <c r="Y12" s="1"/>
      <c r="Z12" s="1">
        <v>25</v>
      </c>
      <c r="AA12" s="1"/>
      <c r="AB12" s="2"/>
      <c r="AC12" s="2"/>
      <c r="AD12" s="2"/>
      <c r="AE12" s="2">
        <v>25</v>
      </c>
      <c r="AF12" s="2"/>
      <c r="AG12" s="2">
        <v>70</v>
      </c>
      <c r="AH12" s="2"/>
      <c r="AI12" s="2"/>
      <c r="AJ12" s="2"/>
      <c r="AK12" s="2"/>
      <c r="AL12" s="2"/>
      <c r="AM12" s="2"/>
      <c r="AN12" s="2"/>
      <c r="AO12" s="2"/>
      <c r="AP12" s="2"/>
      <c r="AQ12" s="2">
        <v>25</v>
      </c>
      <c r="AR12" s="2"/>
      <c r="AS12" s="2"/>
      <c r="AT12" s="2">
        <v>31</v>
      </c>
      <c r="AU12" s="2">
        <v>25</v>
      </c>
      <c r="AV12" s="2"/>
      <c r="AW12" s="2">
        <v>50</v>
      </c>
      <c r="AX12" s="2"/>
      <c r="AY12" s="2"/>
      <c r="AZ12" s="2">
        <v>30</v>
      </c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>
        <v>70</v>
      </c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>
        <v>30</v>
      </c>
      <c r="BX12" s="2">
        <v>15</v>
      </c>
      <c r="BY12" s="2"/>
      <c r="BZ12" s="2"/>
      <c r="CA12" s="2"/>
      <c r="CB12" s="2">
        <v>30</v>
      </c>
      <c r="CC12" s="2">
        <v>22.5</v>
      </c>
      <c r="CD12" s="2"/>
      <c r="CE12" s="2"/>
      <c r="CF12" s="2">
        <v>30</v>
      </c>
      <c r="CG12" s="2"/>
      <c r="CH12" s="2"/>
      <c r="CI12" s="2"/>
      <c r="CJ12" s="2"/>
      <c r="CK12" s="2"/>
      <c r="CL12" s="2"/>
    </row>
    <row r="13" spans="1:90" x14ac:dyDescent="0.2">
      <c r="A13" s="6" t="s">
        <v>77</v>
      </c>
      <c r="B13" s="10" t="s">
        <v>343</v>
      </c>
      <c r="C13" s="11">
        <f>IF(D13=4,SUM(F13:AA13),IF(D13&lt;4,SUM(F13:AA13),IF(D13&gt;4,SUM(LARGE(F13:AA13,{1,2,3,4})))))</f>
        <v>77</v>
      </c>
      <c r="D13" s="12">
        <f>COUNT(F13:AA13)</f>
        <v>3</v>
      </c>
      <c r="E13" s="1"/>
      <c r="F13" s="1"/>
      <c r="G13" s="1"/>
      <c r="H13" s="1"/>
      <c r="I13" s="1"/>
      <c r="J13" s="1"/>
      <c r="K13" s="1">
        <v>15</v>
      </c>
      <c r="L13" s="1"/>
      <c r="M13" s="1"/>
      <c r="N13" s="1"/>
      <c r="O13" s="1">
        <v>27</v>
      </c>
      <c r="P13" s="1"/>
      <c r="Q13" s="1">
        <v>35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2"/>
      <c r="AC13" s="2"/>
      <c r="AD13" s="2"/>
      <c r="AE13" s="2">
        <v>10</v>
      </c>
      <c r="AF13" s="2"/>
      <c r="AG13" s="2">
        <v>50</v>
      </c>
      <c r="AH13" s="2">
        <v>6.25</v>
      </c>
      <c r="AI13" s="2"/>
      <c r="AJ13" s="2">
        <v>32</v>
      </c>
      <c r="AK13" s="2">
        <v>23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15</v>
      </c>
      <c r="AW13" s="2">
        <v>12</v>
      </c>
      <c r="AX13" s="2"/>
      <c r="AY13" s="2"/>
      <c r="AZ13" s="2"/>
      <c r="BA13" s="2">
        <v>13</v>
      </c>
      <c r="BB13" s="2"/>
      <c r="BC13" s="2"/>
      <c r="BD13" s="2">
        <v>30</v>
      </c>
      <c r="BE13" s="2">
        <v>17</v>
      </c>
      <c r="BF13" s="2"/>
      <c r="BG13" s="2">
        <v>13</v>
      </c>
      <c r="BH13" s="2"/>
      <c r="BI13" s="2"/>
      <c r="BJ13" s="2"/>
      <c r="BK13" s="2"/>
      <c r="BL13" s="2"/>
      <c r="BM13" s="2"/>
      <c r="BN13" s="2"/>
      <c r="BO13" s="2">
        <v>7.5</v>
      </c>
      <c r="BP13" s="2">
        <v>15</v>
      </c>
      <c r="BQ13" s="2">
        <v>15</v>
      </c>
      <c r="BR13" s="2">
        <v>7</v>
      </c>
      <c r="BS13" s="2">
        <v>23</v>
      </c>
      <c r="BT13" s="2">
        <v>10</v>
      </c>
      <c r="BU13" s="2"/>
      <c r="BV13" s="2"/>
      <c r="BW13" s="2"/>
      <c r="BX13" s="2">
        <v>3</v>
      </c>
      <c r="BY13" s="2"/>
      <c r="BZ13" s="2"/>
      <c r="CA13" s="2">
        <v>21</v>
      </c>
      <c r="CB13" s="2"/>
      <c r="CC13" s="2"/>
      <c r="CD13" s="2"/>
      <c r="CE13" s="2"/>
      <c r="CF13" s="2">
        <v>15</v>
      </c>
      <c r="CG13" s="2">
        <v>2</v>
      </c>
      <c r="CH13" s="2">
        <v>5.5</v>
      </c>
      <c r="CI13" s="2"/>
      <c r="CJ13" s="2">
        <v>1</v>
      </c>
      <c r="CK13" s="2"/>
      <c r="CL13" s="2"/>
    </row>
    <row r="14" spans="1:90" x14ac:dyDescent="0.2">
      <c r="A14" s="6" t="s">
        <v>62</v>
      </c>
      <c r="B14" s="10">
        <v>11</v>
      </c>
      <c r="C14" s="11">
        <f>IF(D14=4,SUM(F14:AA14),IF(D14&lt;4,SUM(F14:AA14),IF(D14&gt;4,SUM(LARGE(F14:AA14,{1,2,3,4})))))</f>
        <v>75</v>
      </c>
      <c r="D14" s="12">
        <f>COUNT(F14:AA14)</f>
        <v>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v>10</v>
      </c>
      <c r="Q14" s="1">
        <v>5</v>
      </c>
      <c r="R14" s="1"/>
      <c r="S14" s="1"/>
      <c r="T14" s="1">
        <v>15</v>
      </c>
      <c r="U14" s="1">
        <v>15</v>
      </c>
      <c r="V14" s="1">
        <v>15</v>
      </c>
      <c r="W14" s="1"/>
      <c r="X14" s="1">
        <v>30</v>
      </c>
      <c r="Y14" s="1"/>
      <c r="Z14" s="1">
        <v>4</v>
      </c>
      <c r="AA14" s="1"/>
      <c r="AB14" s="2"/>
      <c r="AC14" s="2"/>
      <c r="AD14" s="2">
        <v>40</v>
      </c>
      <c r="AE14" s="2"/>
      <c r="AF14" s="2"/>
      <c r="AG14" s="2"/>
      <c r="AH14" s="2"/>
      <c r="AI14" s="2"/>
      <c r="AJ14" s="2">
        <v>16.329999999999998</v>
      </c>
      <c r="AK14" s="2">
        <v>6</v>
      </c>
      <c r="AL14" s="2"/>
      <c r="AM14" s="2"/>
      <c r="AN14" s="2"/>
      <c r="AO14" s="2">
        <v>23</v>
      </c>
      <c r="AP14" s="2">
        <v>30</v>
      </c>
      <c r="AQ14" s="2">
        <v>3</v>
      </c>
      <c r="AR14" s="2"/>
      <c r="AS14" s="2">
        <v>8.5</v>
      </c>
      <c r="AT14" s="2">
        <v>8</v>
      </c>
      <c r="AU14" s="2">
        <v>5</v>
      </c>
      <c r="AV14" s="2"/>
      <c r="AW14" s="2">
        <v>20</v>
      </c>
      <c r="AX14" s="2"/>
      <c r="AY14" s="2"/>
      <c r="AZ14" s="2">
        <v>1.5</v>
      </c>
      <c r="BA14" s="2">
        <v>7</v>
      </c>
      <c r="BB14" s="2">
        <v>15</v>
      </c>
      <c r="BC14" s="2"/>
      <c r="BD14" s="2">
        <v>13</v>
      </c>
      <c r="BE14" s="2">
        <v>30</v>
      </c>
      <c r="BF14" s="2"/>
      <c r="BG14" s="2">
        <v>30</v>
      </c>
      <c r="BH14" s="2"/>
      <c r="BI14" s="2">
        <v>13</v>
      </c>
      <c r="BJ14" s="2"/>
      <c r="BK14" s="2">
        <v>2.33</v>
      </c>
      <c r="BL14" s="2">
        <v>8</v>
      </c>
      <c r="BM14" s="2">
        <v>2</v>
      </c>
      <c r="BN14" s="2">
        <v>8.33</v>
      </c>
      <c r="BO14" s="2"/>
      <c r="BP14" s="2"/>
      <c r="BQ14" s="2"/>
      <c r="BR14" s="2">
        <v>9</v>
      </c>
      <c r="BS14" s="2"/>
      <c r="BT14" s="2"/>
      <c r="BU14" s="2">
        <v>18.5</v>
      </c>
      <c r="BV14" s="2">
        <v>30</v>
      </c>
      <c r="BW14" s="2"/>
      <c r="BX14" s="2"/>
      <c r="BY14" s="2"/>
      <c r="BZ14" s="2"/>
      <c r="CA14" s="2">
        <v>31</v>
      </c>
      <c r="CB14" s="2"/>
      <c r="CC14" s="2">
        <v>7</v>
      </c>
      <c r="CD14" s="2">
        <v>15</v>
      </c>
      <c r="CE14" s="2">
        <v>3.75</v>
      </c>
      <c r="CF14" s="2">
        <v>15</v>
      </c>
      <c r="CG14" s="2"/>
      <c r="CH14" s="2">
        <v>30</v>
      </c>
      <c r="CI14" s="2">
        <v>17</v>
      </c>
      <c r="CJ14" s="2">
        <v>15</v>
      </c>
      <c r="CK14" s="2">
        <v>16</v>
      </c>
      <c r="CL14" s="2">
        <v>26.5</v>
      </c>
    </row>
    <row r="15" spans="1:90" x14ac:dyDescent="0.2">
      <c r="A15" s="6" t="s">
        <v>59</v>
      </c>
      <c r="B15" s="10">
        <v>12</v>
      </c>
      <c r="C15" s="11">
        <f>IF(D15=4,SUM(F15:AA15),IF(D15&lt;4,SUM(F15:AA15),IF(D15&gt;4,SUM(LARGE(F15:AA15,{1,2,3,4})))))</f>
        <v>73</v>
      </c>
      <c r="D15" s="12">
        <f>COUNT(F15:AA15)</f>
        <v>3</v>
      </c>
      <c r="E15" s="1"/>
      <c r="F15" s="1"/>
      <c r="G15" s="1"/>
      <c r="H15" s="1"/>
      <c r="I15" s="1"/>
      <c r="J15" s="1"/>
      <c r="K15" s="1">
        <v>8</v>
      </c>
      <c r="L15" s="1"/>
      <c r="M15" s="1">
        <v>35</v>
      </c>
      <c r="N15" s="1"/>
      <c r="O15" s="1"/>
      <c r="P15" s="1"/>
      <c r="Q15" s="1"/>
      <c r="R15" s="1">
        <v>30</v>
      </c>
      <c r="S15" s="1"/>
      <c r="T15" s="1"/>
      <c r="U15" s="1"/>
      <c r="V15" s="1"/>
      <c r="W15" s="1"/>
      <c r="X15" s="1"/>
      <c r="Y15" s="1"/>
      <c r="Z15" s="1"/>
      <c r="AA15" s="1"/>
      <c r="AB15" s="2">
        <v>13</v>
      </c>
      <c r="AC15" s="2"/>
      <c r="AD15" s="2"/>
      <c r="AE15" s="2"/>
      <c r="AF15" s="2"/>
      <c r="AG15" s="2"/>
      <c r="AH15" s="2">
        <v>19</v>
      </c>
      <c r="AI15" s="2"/>
      <c r="AJ15" s="2"/>
      <c r="AK15" s="2">
        <v>30</v>
      </c>
      <c r="AL15" s="2"/>
      <c r="AM15" s="2"/>
      <c r="AN15" s="2"/>
      <c r="AO15" s="2"/>
      <c r="AP15" s="2"/>
      <c r="AQ15" s="2">
        <v>31</v>
      </c>
      <c r="AR15" s="2">
        <v>17</v>
      </c>
      <c r="AS15" s="2"/>
      <c r="AT15" s="2">
        <v>14.5</v>
      </c>
      <c r="AU15" s="2">
        <v>16.670000000000002</v>
      </c>
      <c r="AV15" s="2"/>
      <c r="AW15" s="2"/>
      <c r="AX15" s="7"/>
      <c r="AY15" s="7"/>
      <c r="AZ15" s="2">
        <v>43</v>
      </c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>
        <v>8</v>
      </c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x14ac:dyDescent="0.2">
      <c r="A16" s="20" t="s">
        <v>263</v>
      </c>
      <c r="B16" s="10" t="s">
        <v>344</v>
      </c>
      <c r="C16" s="11">
        <f>IF(D16=4,SUM(F16:AA16),IF(D16&lt;4,SUM(F16:AA16),IF(D16&gt;4,SUM(LARGE(F16:AA16,{1,2,3,4})))))</f>
        <v>70</v>
      </c>
      <c r="D16" s="12">
        <f>COUNT(F16:AA16)</f>
        <v>6</v>
      </c>
      <c r="E16" s="20"/>
      <c r="F16" s="1"/>
      <c r="G16" s="20"/>
      <c r="H16" s="20"/>
      <c r="I16" s="20"/>
      <c r="J16" s="1"/>
      <c r="K16" s="20"/>
      <c r="L16" s="1"/>
      <c r="M16" s="1"/>
      <c r="N16" s="1"/>
      <c r="O16" s="1"/>
      <c r="P16" s="1">
        <v>10</v>
      </c>
      <c r="Q16" s="1"/>
      <c r="R16" s="1"/>
      <c r="S16" s="1"/>
      <c r="T16" s="1">
        <v>15</v>
      </c>
      <c r="U16" s="1">
        <v>15</v>
      </c>
      <c r="V16" s="1">
        <v>6.5</v>
      </c>
      <c r="W16" s="1"/>
      <c r="X16" s="1">
        <v>30</v>
      </c>
      <c r="Y16" s="1"/>
      <c r="Z16" s="1">
        <v>3</v>
      </c>
      <c r="AA16" s="1"/>
      <c r="AB16" s="2"/>
      <c r="AC16" s="2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</row>
    <row r="17" spans="1:90" x14ac:dyDescent="0.2">
      <c r="A17" s="20" t="s">
        <v>203</v>
      </c>
      <c r="B17" s="10" t="s">
        <v>344</v>
      </c>
      <c r="C17" s="11">
        <f>IF(D17=4,SUM(F17:AA17),IF(D17&lt;4,SUM(F17:AA17),IF(D17&gt;4,SUM(LARGE(F17:AA17,{1,2,3,4})))))</f>
        <v>70</v>
      </c>
      <c r="D17" s="12">
        <f>COUNT(F17:AA17)</f>
        <v>8</v>
      </c>
      <c r="E17" s="20"/>
      <c r="F17" s="1"/>
      <c r="G17" s="20"/>
      <c r="H17" s="20"/>
      <c r="I17" s="20">
        <v>7</v>
      </c>
      <c r="J17" s="1"/>
      <c r="K17" s="20"/>
      <c r="L17" s="1"/>
      <c r="M17" s="1"/>
      <c r="N17" s="1"/>
      <c r="O17" s="1"/>
      <c r="P17" s="1">
        <v>15</v>
      </c>
      <c r="Q17" s="1"/>
      <c r="R17" s="1">
        <v>15</v>
      </c>
      <c r="S17" s="1"/>
      <c r="T17" s="1">
        <v>8.5</v>
      </c>
      <c r="U17" s="1">
        <v>10</v>
      </c>
      <c r="V17" s="1">
        <v>9</v>
      </c>
      <c r="W17" s="1"/>
      <c r="X17" s="1"/>
      <c r="Y17" s="1"/>
      <c r="Z17" s="1">
        <v>7.5</v>
      </c>
      <c r="AA17" s="1">
        <v>30</v>
      </c>
      <c r="AB17" s="2"/>
      <c r="AC17" s="2"/>
      <c r="AD17" s="7"/>
      <c r="AE17" s="7"/>
      <c r="AF17" s="7"/>
      <c r="AG17" s="7"/>
      <c r="AH17" s="7"/>
      <c r="AI17" s="2">
        <v>2</v>
      </c>
      <c r="AJ17" s="7"/>
      <c r="AK17" s="2">
        <v>8</v>
      </c>
      <c r="AL17" s="2">
        <v>10</v>
      </c>
      <c r="AM17" s="2">
        <v>15</v>
      </c>
      <c r="AN17" s="2">
        <v>7</v>
      </c>
      <c r="AO17" s="2">
        <v>30</v>
      </c>
      <c r="AP17" s="2">
        <v>23</v>
      </c>
      <c r="AQ17" s="2">
        <v>7.5</v>
      </c>
      <c r="AR17" s="7"/>
      <c r="AS17" s="7"/>
      <c r="AT17" s="7"/>
      <c r="AU17" s="2">
        <v>8.33</v>
      </c>
      <c r="AV17" s="2"/>
      <c r="AW17" s="2"/>
      <c r="AX17" s="2"/>
      <c r="AY17" s="2"/>
      <c r="AZ17" s="2"/>
      <c r="BA17" s="2">
        <v>5</v>
      </c>
      <c r="BB17" s="2"/>
      <c r="BC17" s="2"/>
      <c r="BD17" s="2"/>
      <c r="BE17" s="2"/>
      <c r="BF17" s="2"/>
      <c r="BG17" s="2"/>
      <c r="BH17" s="2">
        <v>12.5</v>
      </c>
      <c r="BI17" s="2">
        <v>10</v>
      </c>
      <c r="BJ17" s="2"/>
      <c r="BK17" s="2"/>
      <c r="BL17" s="2">
        <v>14</v>
      </c>
      <c r="BM17" s="2"/>
      <c r="BN17" s="2">
        <v>2</v>
      </c>
      <c r="BO17" s="2">
        <v>10</v>
      </c>
      <c r="BP17" s="2">
        <v>10</v>
      </c>
      <c r="BQ17" s="2"/>
      <c r="BR17" s="2">
        <v>9</v>
      </c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>
        <v>8.33</v>
      </c>
      <c r="CF17" s="2">
        <v>8</v>
      </c>
      <c r="CG17" s="2"/>
      <c r="CH17" s="2"/>
      <c r="CI17" s="2"/>
      <c r="CJ17" s="2"/>
      <c r="CK17" s="2">
        <v>8</v>
      </c>
      <c r="CL17" s="2"/>
    </row>
    <row r="18" spans="1:90" x14ac:dyDescent="0.2">
      <c r="A18" s="6" t="s">
        <v>81</v>
      </c>
      <c r="B18" s="10" t="s">
        <v>344</v>
      </c>
      <c r="C18" s="11">
        <f>IF(D18=4,SUM(F18:AA18),IF(D18&lt;4,SUM(F18:AA18),IF(D18&gt;4,SUM(LARGE(F18:AA18,{1,2,3,4})))))</f>
        <v>70</v>
      </c>
      <c r="D18" s="12">
        <f>COUNT(F18:AA18)</f>
        <v>2</v>
      </c>
      <c r="E18" s="1"/>
      <c r="F18" s="1"/>
      <c r="G18" s="1"/>
      <c r="H18" s="1"/>
      <c r="I18" s="1"/>
      <c r="J18" s="1"/>
      <c r="K18" s="1"/>
      <c r="L18" s="1"/>
      <c r="M18" s="1">
        <v>25</v>
      </c>
      <c r="N18" s="1"/>
      <c r="O18" s="1">
        <v>45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"/>
      <c r="AC18" s="2"/>
      <c r="AD18" s="2"/>
      <c r="AE18" s="2"/>
      <c r="AF18" s="2"/>
      <c r="AG18" s="2">
        <v>10</v>
      </c>
      <c r="AH18" s="2">
        <v>27</v>
      </c>
      <c r="AI18" s="2"/>
      <c r="AJ18" s="2"/>
      <c r="AK18" s="2"/>
      <c r="AL18" s="2"/>
      <c r="AM18" s="2"/>
      <c r="AN18" s="2"/>
      <c r="AO18" s="2"/>
      <c r="AP18" s="2"/>
      <c r="AQ18" s="2"/>
      <c r="AR18" s="2">
        <v>7</v>
      </c>
      <c r="AS18" s="2"/>
      <c r="AT18" s="2"/>
      <c r="AU18" s="2"/>
      <c r="AV18" s="2"/>
      <c r="AW18" s="7">
        <v>8.5</v>
      </c>
      <c r="AX18" s="2"/>
      <c r="AY18" s="2"/>
      <c r="AZ18" s="7"/>
      <c r="BA18" s="2"/>
      <c r="BB18" s="2"/>
      <c r="BC18" s="2"/>
      <c r="BD18" s="2">
        <v>0.5</v>
      </c>
      <c r="BE18" s="2"/>
      <c r="BF18" s="2"/>
      <c r="BG18" s="2"/>
      <c r="BH18" s="2"/>
      <c r="BI18" s="2"/>
      <c r="BJ18" s="2"/>
      <c r="BK18" s="2">
        <v>20</v>
      </c>
      <c r="BL18" s="2"/>
      <c r="BM18" s="2"/>
      <c r="BN18" s="2">
        <v>27</v>
      </c>
      <c r="BO18" s="2"/>
      <c r="BP18" s="2"/>
      <c r="BQ18" s="2"/>
      <c r="BR18" s="2"/>
      <c r="BS18" s="2"/>
      <c r="BT18" s="2"/>
      <c r="BU18" s="2">
        <v>25</v>
      </c>
      <c r="BV18" s="2"/>
      <c r="BW18" s="2"/>
      <c r="BX18" s="2"/>
      <c r="BY18" s="2"/>
      <c r="BZ18" s="2"/>
      <c r="CA18" s="2"/>
      <c r="CB18" s="2">
        <v>20</v>
      </c>
      <c r="CC18" s="2"/>
      <c r="CD18" s="2"/>
      <c r="CE18" s="2">
        <v>3.75</v>
      </c>
      <c r="CF18" s="2"/>
      <c r="CG18" s="2"/>
      <c r="CH18" s="2"/>
      <c r="CI18" s="2"/>
      <c r="CJ18" s="2"/>
      <c r="CK18" s="2"/>
      <c r="CL18" s="2">
        <v>26.5</v>
      </c>
    </row>
    <row r="19" spans="1:90" x14ac:dyDescent="0.2">
      <c r="A19" s="6" t="s">
        <v>127</v>
      </c>
      <c r="B19" s="10" t="s">
        <v>344</v>
      </c>
      <c r="C19" s="11">
        <f>IF(D19=4,SUM(F19:AA19),IF(D19&lt;4,SUM(F19:AA19),IF(D19&gt;4,SUM(LARGE(F19:AA19,{1,2,3,4})))))</f>
        <v>70</v>
      </c>
      <c r="D19" s="12">
        <f>COUNT(F19:AA19)</f>
        <v>4</v>
      </c>
      <c r="E19" s="1"/>
      <c r="F19" s="1">
        <v>7</v>
      </c>
      <c r="G19" s="1"/>
      <c r="H19" s="1"/>
      <c r="I19" s="1"/>
      <c r="J19" s="1"/>
      <c r="K19" s="1">
        <v>7</v>
      </c>
      <c r="L19" s="1"/>
      <c r="M19" s="1">
        <v>50</v>
      </c>
      <c r="N19" s="1"/>
      <c r="O19" s="1">
        <v>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"/>
      <c r="AC19" s="2"/>
      <c r="AD19" s="2"/>
      <c r="AE19" s="2"/>
      <c r="AF19" s="2"/>
      <c r="AG19" s="2"/>
      <c r="AH19" s="2">
        <v>30</v>
      </c>
      <c r="AI19" s="2"/>
      <c r="AJ19" s="2"/>
      <c r="AK19" s="2"/>
      <c r="AL19" s="2"/>
      <c r="AM19" s="2"/>
      <c r="AN19" s="2"/>
      <c r="AO19" s="2"/>
      <c r="AP19" s="2"/>
      <c r="AQ19" s="2"/>
      <c r="AR19" s="2">
        <v>4.5</v>
      </c>
      <c r="AS19" s="2"/>
      <c r="AT19" s="2"/>
      <c r="AU19" s="2"/>
      <c r="AV19" s="2"/>
      <c r="AW19" s="7"/>
      <c r="AX19" s="2"/>
      <c r="AY19" s="2"/>
      <c r="AZ19" s="2"/>
      <c r="BA19" s="2"/>
      <c r="BB19" s="7">
        <v>10</v>
      </c>
      <c r="BC19" s="7">
        <v>7</v>
      </c>
      <c r="BD19" s="7"/>
      <c r="BE19" s="2"/>
      <c r="BF19" s="2">
        <v>21</v>
      </c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>
        <v>8.33</v>
      </c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2">
      <c r="A20" s="6" t="s">
        <v>71</v>
      </c>
      <c r="B20" s="10">
        <v>17</v>
      </c>
      <c r="C20" s="11">
        <f>IF(D20=4,SUM(F20:AA20),IF(D20&lt;4,SUM(F20:AA20),IF(D20&gt;4,SUM(LARGE(F20:AA20,{1,2,3,4})))))</f>
        <v>61.5</v>
      </c>
      <c r="D20" s="12">
        <f>COUNT(F20:AA20)</f>
        <v>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>
        <v>8.5</v>
      </c>
      <c r="U20" s="1">
        <v>2</v>
      </c>
      <c r="V20" s="1">
        <v>20</v>
      </c>
      <c r="W20" s="1"/>
      <c r="X20" s="1">
        <v>20</v>
      </c>
      <c r="Y20" s="1"/>
      <c r="Z20" s="1"/>
      <c r="AA20" s="1">
        <v>13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>
        <v>10</v>
      </c>
      <c r="AO20" s="2"/>
      <c r="AP20" s="2">
        <v>17</v>
      </c>
      <c r="AQ20" s="2">
        <v>2</v>
      </c>
      <c r="AR20" s="2"/>
      <c r="AS20" s="2">
        <v>15</v>
      </c>
      <c r="AT20" s="2"/>
      <c r="AU20" s="7"/>
      <c r="AV20" s="7"/>
      <c r="AW20" s="2">
        <v>10.5</v>
      </c>
      <c r="AX20" s="2">
        <v>0.5</v>
      </c>
      <c r="AY20" s="2"/>
      <c r="AZ20" s="2">
        <v>3</v>
      </c>
      <c r="BA20" s="2">
        <v>4</v>
      </c>
      <c r="BB20" s="2"/>
      <c r="BC20" s="2"/>
      <c r="BD20" s="2"/>
      <c r="BE20" s="2"/>
      <c r="BF20" s="2"/>
      <c r="BG20" s="2">
        <v>20</v>
      </c>
      <c r="BH20" s="2"/>
      <c r="BI20" s="2"/>
      <c r="BJ20" s="2"/>
      <c r="BK20" s="2"/>
      <c r="BL20" s="2"/>
      <c r="BM20" s="2"/>
      <c r="BN20" s="2"/>
      <c r="BO20" s="2">
        <v>0.5</v>
      </c>
      <c r="BP20" s="2">
        <v>15</v>
      </c>
      <c r="BQ20" s="2"/>
      <c r="BR20" s="2"/>
      <c r="BS20" s="2">
        <v>8</v>
      </c>
      <c r="BT20" s="2"/>
      <c r="BU20" s="2"/>
      <c r="BV20" s="2">
        <v>8.33</v>
      </c>
      <c r="BW20" s="2"/>
      <c r="BX20" s="2">
        <v>3</v>
      </c>
      <c r="BY20" s="2"/>
      <c r="BZ20" s="2"/>
      <c r="CA20" s="2"/>
      <c r="CB20" s="2"/>
      <c r="CC20" s="2"/>
      <c r="CD20" s="2"/>
      <c r="CE20" s="2"/>
      <c r="CF20" s="2">
        <v>5.5</v>
      </c>
      <c r="CG20" s="2">
        <v>2</v>
      </c>
      <c r="CH20" s="2"/>
      <c r="CI20" s="2"/>
      <c r="CJ20" s="2">
        <v>1</v>
      </c>
      <c r="CK20" s="2"/>
      <c r="CL20" s="2"/>
    </row>
    <row r="21" spans="1:90" x14ac:dyDescent="0.2">
      <c r="A21" s="20" t="s">
        <v>75</v>
      </c>
      <c r="B21" s="10">
        <v>18</v>
      </c>
      <c r="C21" s="11">
        <f>IF(D21=4,SUM(F21:AA21),IF(D21&lt;4,SUM(F21:AA21),IF(D21&gt;4,SUM(LARGE(F21:AA21,{1,2,3,4})))))</f>
        <v>55</v>
      </c>
      <c r="D21" s="12">
        <f>COUNT(F21:AA21)</f>
        <v>5</v>
      </c>
      <c r="E21" s="20"/>
      <c r="F21" s="1">
        <v>14</v>
      </c>
      <c r="G21" s="20"/>
      <c r="H21" s="20"/>
      <c r="I21" s="20"/>
      <c r="J21" s="1"/>
      <c r="K21" s="20"/>
      <c r="L21" s="1"/>
      <c r="M21" s="1">
        <v>25</v>
      </c>
      <c r="N21" s="1"/>
      <c r="O21" s="1">
        <v>4</v>
      </c>
      <c r="P21" s="1"/>
      <c r="Q21" s="1">
        <v>12</v>
      </c>
      <c r="R21" s="1"/>
      <c r="S21" s="1"/>
      <c r="T21" s="1"/>
      <c r="U21" s="1"/>
      <c r="V21" s="1">
        <v>4</v>
      </c>
      <c r="W21" s="1"/>
      <c r="X21" s="1"/>
      <c r="Y21" s="1"/>
      <c r="Z21" s="1"/>
      <c r="AA21" s="1"/>
      <c r="AB21" s="2"/>
      <c r="AC21" s="2"/>
      <c r="AD21" s="7"/>
      <c r="AE21" s="2">
        <v>3</v>
      </c>
      <c r="AF21" s="2"/>
      <c r="AG21" s="7"/>
      <c r="AH21" s="7"/>
      <c r="AI21" s="2">
        <v>4</v>
      </c>
      <c r="AJ21" s="2">
        <v>16.329999999999998</v>
      </c>
      <c r="AK21" s="2">
        <v>11.5</v>
      </c>
      <c r="AL21" s="7"/>
      <c r="AM21" s="7"/>
      <c r="AN21" s="2">
        <v>3</v>
      </c>
      <c r="AO21" s="7"/>
      <c r="AP21" s="7"/>
      <c r="AQ21" s="7"/>
      <c r="AR21" s="7"/>
      <c r="AS21" s="7"/>
      <c r="AT21" s="7"/>
      <c r="AU21" s="7"/>
      <c r="AV21" s="7"/>
      <c r="AW21" s="2"/>
      <c r="AX21" s="2"/>
      <c r="AY21" s="2"/>
      <c r="AZ21" s="2"/>
      <c r="BA21" s="2"/>
      <c r="BB21" s="2"/>
      <c r="BC21" s="2"/>
      <c r="BD21" s="2"/>
      <c r="BE21" s="2"/>
      <c r="BF21" s="2">
        <v>5</v>
      </c>
      <c r="BG21" s="2"/>
      <c r="BH21" s="2"/>
      <c r="BI21" s="2"/>
      <c r="BJ21" s="2"/>
      <c r="BK21" s="2">
        <v>10</v>
      </c>
      <c r="BL21" s="2">
        <v>12</v>
      </c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x14ac:dyDescent="0.2">
      <c r="A22" s="6" t="s">
        <v>78</v>
      </c>
      <c r="B22" s="10">
        <v>19</v>
      </c>
      <c r="C22" s="11">
        <f>IF(D22=4,SUM(F22:AA22),IF(D22&lt;4,SUM(F22:AA22),IF(D22&gt;4,SUM(LARGE(F22:AA22,{1,2,3,4})))))</f>
        <v>48.1</v>
      </c>
      <c r="D22" s="12">
        <f>COUNT(F22:AA22)</f>
        <v>3</v>
      </c>
      <c r="E22" s="1"/>
      <c r="F22" s="1"/>
      <c r="G22" s="1"/>
      <c r="H22" s="1"/>
      <c r="I22" s="1"/>
      <c r="J22" s="1"/>
      <c r="K22" s="1">
        <v>12</v>
      </c>
      <c r="L22" s="1"/>
      <c r="M22" s="1">
        <v>25</v>
      </c>
      <c r="N22" s="1"/>
      <c r="O22" s="1">
        <v>11.1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>
        <v>2</v>
      </c>
      <c r="AS22" s="7">
        <v>2</v>
      </c>
      <c r="AT22" s="7"/>
      <c r="AU22" s="2"/>
      <c r="AV22" s="2"/>
      <c r="AW22" s="2"/>
      <c r="AX22" s="7"/>
      <c r="AY22" s="7"/>
      <c r="AZ22" s="7"/>
      <c r="BA22" s="2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</row>
    <row r="23" spans="1:90" x14ac:dyDescent="0.2">
      <c r="A23" s="20" t="s">
        <v>145</v>
      </c>
      <c r="B23" s="10">
        <v>20</v>
      </c>
      <c r="C23" s="11">
        <f>IF(D23=4,SUM(F23:AA23),IF(D23&lt;4,SUM(F23:AA23),IF(D23&gt;4,SUM(LARGE(F23:AA23,{1,2,3,4})))))</f>
        <v>46</v>
      </c>
      <c r="D23" s="12">
        <f>COUNT(F23:AA23)</f>
        <v>2</v>
      </c>
      <c r="E23" s="20"/>
      <c r="F23" s="1">
        <v>11</v>
      </c>
      <c r="G23" s="20"/>
      <c r="H23" s="20"/>
      <c r="I23" s="20"/>
      <c r="J23" s="1"/>
      <c r="K23" s="20"/>
      <c r="L23" s="1"/>
      <c r="M23" s="1">
        <v>35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">
        <v>5.5</v>
      </c>
      <c r="AC23" s="2"/>
      <c r="AD23" s="7"/>
      <c r="AE23" s="7"/>
      <c r="AF23" s="7"/>
      <c r="AG23" s="2">
        <v>13</v>
      </c>
      <c r="AH23" s="7"/>
      <c r="AI23" s="7"/>
      <c r="AJ23" s="7"/>
      <c r="AK23" s="7"/>
      <c r="AL23" s="7"/>
      <c r="AM23" s="7"/>
      <c r="AN23" s="7"/>
      <c r="AO23" s="7"/>
      <c r="AP23" s="2"/>
      <c r="AQ23" s="2">
        <v>4</v>
      </c>
      <c r="AR23" s="7"/>
      <c r="AS23" s="2"/>
      <c r="AT23" s="7"/>
      <c r="AU23" s="7"/>
      <c r="AV23" s="7"/>
      <c r="AW23" s="2"/>
      <c r="AX23" s="7"/>
      <c r="AY23" s="7"/>
      <c r="AZ23" s="2"/>
      <c r="BA23" s="7"/>
      <c r="BB23" s="7"/>
      <c r="BC23" s="7"/>
      <c r="BD23" s="2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</row>
    <row r="24" spans="1:90" x14ac:dyDescent="0.2">
      <c r="A24" s="6" t="s">
        <v>308</v>
      </c>
      <c r="B24" s="10">
        <v>21</v>
      </c>
      <c r="C24" s="11">
        <f>IF(D24=4,SUM(F24:AA24),IF(D24&lt;4,SUM(F24:AA24),IF(D24&gt;4,SUM(LARGE(F24:AA24,{1,2,3,4})))))</f>
        <v>43</v>
      </c>
      <c r="D24" s="12">
        <f>COUNT(F24:AA24)</f>
        <v>2</v>
      </c>
      <c r="E24" s="1"/>
      <c r="F24" s="1"/>
      <c r="G24" s="1"/>
      <c r="H24" s="1"/>
      <c r="I24" s="1"/>
      <c r="J24" s="1"/>
      <c r="K24" s="1"/>
      <c r="L24" s="1"/>
      <c r="M24" s="1">
        <v>25</v>
      </c>
      <c r="N24" s="1"/>
      <c r="O24" s="1"/>
      <c r="P24" s="1"/>
      <c r="Q24" s="1">
        <v>18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</row>
    <row r="25" spans="1:90" x14ac:dyDescent="0.2">
      <c r="A25" s="6" t="s">
        <v>309</v>
      </c>
      <c r="B25" s="10">
        <v>22</v>
      </c>
      <c r="C25" s="11">
        <f>IF(D25=4,SUM(F25:AA25),IF(D25&lt;4,SUM(F25:AA25),IF(D25&gt;4,SUM(LARGE(F25:AA25,{1,2,3,4})))))</f>
        <v>37</v>
      </c>
      <c r="D25" s="12">
        <f>COUNT(F25:AA25)</f>
        <v>2</v>
      </c>
      <c r="E25" s="1"/>
      <c r="F25" s="1"/>
      <c r="G25" s="1"/>
      <c r="H25" s="1"/>
      <c r="I25" s="1"/>
      <c r="J25" s="1"/>
      <c r="K25" s="1"/>
      <c r="L25" s="1"/>
      <c r="M25" s="1">
        <v>25</v>
      </c>
      <c r="N25" s="1"/>
      <c r="O25" s="1"/>
      <c r="P25" s="1"/>
      <c r="Q25" s="1">
        <v>12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</row>
    <row r="26" spans="1:90" x14ac:dyDescent="0.2">
      <c r="A26" s="20" t="s">
        <v>240</v>
      </c>
      <c r="B26" s="10">
        <v>23</v>
      </c>
      <c r="C26" s="11">
        <f>IF(D26=4,SUM(F26:AA26),IF(D26&lt;4,SUM(F26:AA26),IF(D26&gt;4,SUM(LARGE(F26:AA26,{1,2,3,4})))))</f>
        <v>36.1</v>
      </c>
      <c r="D26" s="12">
        <f>COUNT(F26:AA26)</f>
        <v>2</v>
      </c>
      <c r="E26" s="20"/>
      <c r="F26" s="1"/>
      <c r="G26" s="20"/>
      <c r="H26" s="20"/>
      <c r="I26" s="20"/>
      <c r="J26" s="1"/>
      <c r="K26" s="20"/>
      <c r="L26" s="1"/>
      <c r="M26" s="1">
        <v>25</v>
      </c>
      <c r="N26" s="1"/>
      <c r="O26" s="1">
        <v>11.1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2"/>
      <c r="AC26" s="2"/>
      <c r="AD26" s="7"/>
      <c r="AE26" s="7"/>
      <c r="AF26" s="7"/>
      <c r="AG26" s="2">
        <v>20</v>
      </c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2"/>
      <c r="AX26" s="2"/>
      <c r="AY26" s="2"/>
      <c r="AZ26" s="7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>
        <v>3</v>
      </c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>
        <v>10</v>
      </c>
      <c r="CG26" s="2"/>
      <c r="CH26" s="2"/>
      <c r="CI26" s="2"/>
      <c r="CJ26" s="2"/>
      <c r="CK26" s="2"/>
      <c r="CL26" s="2"/>
    </row>
    <row r="27" spans="1:90" x14ac:dyDescent="0.2">
      <c r="A27" s="9" t="s">
        <v>76</v>
      </c>
      <c r="B27" s="10" t="s">
        <v>345</v>
      </c>
      <c r="C27" s="11">
        <f>IF(D27=4,SUM(F27:AA27),IF(D27&lt;4,SUM(F27:AA27),IF(D27&gt;4,SUM(LARGE(F27:AA27,{1,2,3,4})))))</f>
        <v>35</v>
      </c>
      <c r="D27" s="12">
        <f>COUNT(F27:AA27)</f>
        <v>2</v>
      </c>
      <c r="E27" s="1"/>
      <c r="F27" s="1"/>
      <c r="G27" s="1"/>
      <c r="H27" s="1"/>
      <c r="I27" s="1"/>
      <c r="J27" s="1"/>
      <c r="K27" s="1"/>
      <c r="L27" s="1"/>
      <c r="M27" s="1">
        <v>25</v>
      </c>
      <c r="N27" s="1"/>
      <c r="O27" s="1"/>
      <c r="P27" s="1"/>
      <c r="Q27" s="1"/>
      <c r="R27" s="1">
        <v>10</v>
      </c>
      <c r="S27" s="1"/>
      <c r="T27" s="1"/>
      <c r="U27" s="1"/>
      <c r="V27" s="1"/>
      <c r="W27" s="1"/>
      <c r="X27" s="1"/>
      <c r="Y27" s="1"/>
      <c r="Z27" s="1"/>
      <c r="AA27" s="1"/>
      <c r="AB27" s="2"/>
      <c r="AC27" s="2"/>
      <c r="AD27" s="2">
        <v>31</v>
      </c>
      <c r="AE27" s="2"/>
      <c r="AF27" s="2"/>
      <c r="AG27" s="2">
        <v>40</v>
      </c>
      <c r="AH27" s="2"/>
      <c r="AI27" s="2"/>
      <c r="AJ27" s="2">
        <v>8.33</v>
      </c>
      <c r="AK27" s="2"/>
      <c r="AL27" s="2"/>
      <c r="AM27" s="2"/>
      <c r="AN27" s="2"/>
      <c r="AO27" s="2"/>
      <c r="AP27" s="2"/>
      <c r="AQ27" s="2">
        <v>5.5</v>
      </c>
      <c r="AR27" s="2"/>
      <c r="AS27" s="2"/>
      <c r="AT27" s="2"/>
      <c r="AU27" s="2"/>
      <c r="AV27" s="2"/>
      <c r="AW27" s="2"/>
      <c r="AX27" s="2"/>
      <c r="AY27" s="2"/>
      <c r="AZ27" s="2">
        <v>7</v>
      </c>
      <c r="BA27" s="2">
        <v>10</v>
      </c>
      <c r="BB27" s="2"/>
      <c r="BC27" s="2"/>
      <c r="BD27" s="2">
        <v>23</v>
      </c>
      <c r="BE27" s="2"/>
      <c r="BF27" s="2">
        <v>25</v>
      </c>
      <c r="BG27" s="2">
        <v>20</v>
      </c>
      <c r="BH27" s="2"/>
      <c r="BI27" s="2"/>
      <c r="BJ27" s="2"/>
      <c r="BK27" s="2"/>
      <c r="BL27" s="2"/>
      <c r="BM27" s="2"/>
      <c r="BN27" s="2"/>
      <c r="BO27" s="2">
        <v>0.5</v>
      </c>
      <c r="BP27" s="2"/>
      <c r="BQ27" s="2"/>
      <c r="BR27" s="2"/>
      <c r="BS27" s="2">
        <v>30</v>
      </c>
      <c r="BT27" s="2">
        <v>15</v>
      </c>
      <c r="BU27" s="2"/>
      <c r="BV27" s="2"/>
      <c r="BW27" s="2"/>
      <c r="BX27" s="2">
        <v>8</v>
      </c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x14ac:dyDescent="0.2">
      <c r="A28" s="6" t="s">
        <v>102</v>
      </c>
      <c r="B28" s="10" t="s">
        <v>345</v>
      </c>
      <c r="C28" s="11">
        <f>IF(D28=4,SUM(F28:AA28),IF(D28&lt;4,SUM(F28:AA28),IF(D28&gt;4,SUM(LARGE(F28:AA28,{1,2,3,4})))))</f>
        <v>35</v>
      </c>
      <c r="D28" s="12">
        <f>COUNT(F28:AA28)</f>
        <v>1</v>
      </c>
      <c r="E28" s="1"/>
      <c r="F28" s="1"/>
      <c r="G28" s="1"/>
      <c r="H28" s="1"/>
      <c r="I28" s="1"/>
      <c r="J28" s="1"/>
      <c r="K28" s="1"/>
      <c r="L28" s="1"/>
      <c r="M28" s="1">
        <v>35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2"/>
      <c r="AC28" s="2"/>
      <c r="AD28" s="2"/>
      <c r="AE28" s="2"/>
      <c r="AF28" s="2"/>
      <c r="AG28" s="2">
        <v>15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7"/>
      <c r="AV28" s="7"/>
      <c r="AW28" s="2">
        <v>14</v>
      </c>
      <c r="AX28" s="2">
        <v>7</v>
      </c>
      <c r="AY28" s="2">
        <v>3</v>
      </c>
      <c r="AZ28" s="2"/>
      <c r="BA28" s="2"/>
      <c r="BB28" s="2"/>
      <c r="BC28" s="2"/>
      <c r="BD28" s="2"/>
      <c r="BE28" s="2">
        <v>17</v>
      </c>
      <c r="BF28" s="2"/>
      <c r="BG28" s="2"/>
      <c r="BH28" s="2"/>
      <c r="BI28" s="2"/>
      <c r="BJ28" s="2"/>
      <c r="BK28" s="2"/>
      <c r="BL28" s="2"/>
      <c r="BM28" s="2"/>
      <c r="BN28" s="2"/>
      <c r="BO28" s="2">
        <v>7.5</v>
      </c>
      <c r="BP28" s="2"/>
      <c r="BQ28" s="2"/>
      <c r="BR28" s="2"/>
      <c r="BS28" s="2">
        <v>23</v>
      </c>
      <c r="BT28" s="2">
        <v>7</v>
      </c>
      <c r="BU28" s="2"/>
      <c r="BV28" s="2"/>
      <c r="BW28" s="2"/>
      <c r="BX28" s="2"/>
      <c r="BY28" s="2"/>
      <c r="BZ28" s="2"/>
      <c r="CA28" s="2"/>
      <c r="CB28" s="2"/>
      <c r="CC28" s="2"/>
      <c r="CD28" s="2">
        <v>2</v>
      </c>
      <c r="CE28" s="2"/>
      <c r="CF28" s="2">
        <v>15</v>
      </c>
      <c r="CG28" s="2">
        <v>7</v>
      </c>
      <c r="CH28" s="2"/>
      <c r="CI28" s="2"/>
      <c r="CJ28" s="2"/>
      <c r="CK28" s="2"/>
      <c r="CL28" s="2"/>
    </row>
    <row r="29" spans="1:90" x14ac:dyDescent="0.2">
      <c r="A29" s="20" t="s">
        <v>221</v>
      </c>
      <c r="B29" s="10">
        <v>26</v>
      </c>
      <c r="C29" s="11">
        <f>IF(D29=4,SUM(F29:AA29),IF(D29&lt;4,SUM(F29:AA29),IF(D29&gt;4,SUM(LARGE(F29:AA29,{1,2,3,4})))))</f>
        <v>34.5</v>
      </c>
      <c r="D29" s="12">
        <f>COUNT(F29:AA29)</f>
        <v>3</v>
      </c>
      <c r="E29" s="20"/>
      <c r="F29" s="1"/>
      <c r="G29" s="20"/>
      <c r="H29" s="20"/>
      <c r="I29" s="20"/>
      <c r="J29" s="1"/>
      <c r="K29" s="20"/>
      <c r="L29" s="1"/>
      <c r="M29" s="1"/>
      <c r="N29" s="1"/>
      <c r="O29" s="1"/>
      <c r="P29" s="1"/>
      <c r="Q29" s="1"/>
      <c r="R29" s="1">
        <v>15</v>
      </c>
      <c r="S29" s="1"/>
      <c r="T29" s="1"/>
      <c r="U29" s="1"/>
      <c r="V29" s="1">
        <v>12</v>
      </c>
      <c r="W29" s="1"/>
      <c r="X29" s="1"/>
      <c r="Y29" s="1"/>
      <c r="Z29" s="1">
        <v>7.5</v>
      </c>
      <c r="AA29" s="1"/>
      <c r="AB29" s="2"/>
      <c r="AC29" s="2"/>
      <c r="AD29" s="2">
        <v>25</v>
      </c>
      <c r="AE29" s="7"/>
      <c r="AF29" s="7"/>
      <c r="AG29" s="7"/>
      <c r="AH29" s="2">
        <v>11</v>
      </c>
      <c r="AI29" s="2">
        <v>15</v>
      </c>
      <c r="AJ29" s="7"/>
      <c r="AK29" s="2"/>
      <c r="AL29" s="2">
        <v>15</v>
      </c>
      <c r="AM29" s="7"/>
      <c r="AN29" s="2">
        <v>15</v>
      </c>
      <c r="AO29" s="7"/>
      <c r="AP29" s="7"/>
      <c r="AQ29" s="7"/>
      <c r="AR29" s="7"/>
      <c r="AS29" s="7"/>
      <c r="AT29" s="2"/>
      <c r="AU29" s="7"/>
      <c r="AV29" s="7"/>
      <c r="AW29" s="2">
        <v>20</v>
      </c>
      <c r="AX29" s="7"/>
      <c r="AY29" s="7"/>
      <c r="AZ29" s="2">
        <v>6</v>
      </c>
      <c r="BA29" s="2">
        <v>30</v>
      </c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>
        <v>5</v>
      </c>
      <c r="BM29" s="2"/>
      <c r="BN29" s="2">
        <v>0.5</v>
      </c>
      <c r="BO29" s="2">
        <v>15</v>
      </c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x14ac:dyDescent="0.2">
      <c r="A30" s="20" t="s">
        <v>118</v>
      </c>
      <c r="B30" s="10">
        <v>27</v>
      </c>
      <c r="C30" s="11">
        <f>IF(D30=4,SUM(F30:AA30),IF(D30&lt;4,SUM(F30:AA30),IF(D30&gt;4,SUM(LARGE(F30:AA30,{1,2,3,4})))))</f>
        <v>33.5</v>
      </c>
      <c r="D30" s="12">
        <f>COUNT(F30:AA30)</f>
        <v>3</v>
      </c>
      <c r="E30" s="20"/>
      <c r="F30" s="1"/>
      <c r="G30" s="20"/>
      <c r="H30" s="20"/>
      <c r="I30" s="20"/>
      <c r="J30" s="1"/>
      <c r="K30" s="20"/>
      <c r="L30" s="1">
        <v>15</v>
      </c>
      <c r="M30" s="1"/>
      <c r="N30" s="1"/>
      <c r="O30" s="1"/>
      <c r="P30" s="1"/>
      <c r="Q30" s="1"/>
      <c r="R30" s="1">
        <v>10</v>
      </c>
      <c r="S30" s="1"/>
      <c r="T30" s="1">
        <v>8.5</v>
      </c>
      <c r="U30" s="1"/>
      <c r="V30" s="1"/>
      <c r="W30" s="1"/>
      <c r="X30" s="1"/>
      <c r="Y30" s="1"/>
      <c r="Z30" s="1"/>
      <c r="AA30" s="1"/>
      <c r="AB30" s="2"/>
      <c r="AC30" s="2"/>
      <c r="AD30" s="7"/>
      <c r="AE30" s="7"/>
      <c r="AF30" s="2">
        <v>12.5</v>
      </c>
      <c r="AG30" s="7"/>
      <c r="AH30" s="7"/>
      <c r="AI30" s="7"/>
      <c r="AJ30" s="7"/>
      <c r="AK30" s="7"/>
      <c r="AL30" s="7"/>
      <c r="AM30" s="2">
        <v>2</v>
      </c>
      <c r="AN30" s="2">
        <v>0.5</v>
      </c>
      <c r="AO30" s="7"/>
      <c r="AP30" s="7"/>
      <c r="AQ30" s="7"/>
      <c r="AR30" s="7"/>
      <c r="AS30" s="7"/>
      <c r="AT30" s="7"/>
      <c r="AU30" s="2"/>
      <c r="AV30" s="2"/>
      <c r="AW30" s="7">
        <v>14</v>
      </c>
      <c r="AX30" s="7">
        <v>9</v>
      </c>
      <c r="AY30" s="7"/>
      <c r="AZ30" s="2"/>
      <c r="BA30" s="2">
        <v>23</v>
      </c>
      <c r="BB30" s="2"/>
      <c r="BC30" s="2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</row>
    <row r="31" spans="1:90" x14ac:dyDescent="0.2">
      <c r="A31" s="20" t="s">
        <v>177</v>
      </c>
      <c r="B31" s="10">
        <v>28</v>
      </c>
      <c r="C31" s="11">
        <f>IF(D31=4,SUM(F31:AA31),IF(D31&lt;4,SUM(F31:AA31),IF(D31&gt;4,SUM(LARGE(F31:AA31,{1,2,3,4})))))</f>
        <v>32.5</v>
      </c>
      <c r="D31" s="12">
        <f>COUNT(F31:AA31)</f>
        <v>1</v>
      </c>
      <c r="E31" s="20"/>
      <c r="F31" s="1"/>
      <c r="G31" s="20"/>
      <c r="H31" s="20"/>
      <c r="I31" s="20"/>
      <c r="J31" s="1"/>
      <c r="K31" s="20"/>
      <c r="L31" s="1"/>
      <c r="M31" s="1"/>
      <c r="N31" s="1"/>
      <c r="O31" s="1">
        <v>32.5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"/>
      <c r="AC31" s="2"/>
      <c r="AD31" s="7"/>
      <c r="AE31" s="7"/>
      <c r="AF31" s="7"/>
      <c r="AG31" s="2">
        <v>11</v>
      </c>
      <c r="AH31" s="7"/>
      <c r="AI31" s="7"/>
      <c r="AJ31" s="7"/>
      <c r="AK31" s="2">
        <v>11.5</v>
      </c>
      <c r="AL31" s="7"/>
      <c r="AM31" s="7"/>
      <c r="AN31" s="7"/>
      <c r="AO31" s="7"/>
      <c r="AP31" s="7"/>
      <c r="AQ31" s="7"/>
      <c r="AR31" s="7">
        <v>0.25</v>
      </c>
      <c r="AS31" s="7"/>
      <c r="AT31" s="7"/>
      <c r="AU31" s="7"/>
      <c r="AV31" s="7"/>
      <c r="AW31" s="2">
        <v>20</v>
      </c>
      <c r="AX31" s="2"/>
      <c r="AY31" s="2"/>
      <c r="AZ31" s="2"/>
      <c r="BA31" s="2"/>
      <c r="BB31" s="2"/>
      <c r="BC31" s="2"/>
      <c r="BD31" s="2"/>
      <c r="BE31" s="2">
        <v>8</v>
      </c>
      <c r="BF31" s="2"/>
      <c r="BG31" s="2"/>
      <c r="BH31" s="2">
        <v>12.5</v>
      </c>
      <c r="BI31" s="2"/>
      <c r="BJ31" s="2"/>
      <c r="BK31" s="2"/>
      <c r="BL31" s="2"/>
      <c r="BM31" s="2"/>
      <c r="BN31" s="2"/>
      <c r="BO31" s="2">
        <v>7.5</v>
      </c>
      <c r="BP31" s="2"/>
      <c r="BQ31" s="2">
        <v>2</v>
      </c>
      <c r="BR31" s="2">
        <v>0.5</v>
      </c>
      <c r="BS31" s="2"/>
      <c r="BT31" s="2"/>
      <c r="BU31" s="2"/>
      <c r="BV31" s="2"/>
      <c r="BW31" s="2"/>
      <c r="BX31" s="2"/>
      <c r="BY31" s="2">
        <v>10</v>
      </c>
      <c r="BZ31" s="2">
        <v>7</v>
      </c>
      <c r="CA31" s="2"/>
      <c r="CB31" s="2"/>
      <c r="CC31" s="2"/>
      <c r="CD31" s="2"/>
      <c r="CE31" s="2"/>
      <c r="CF31" s="2">
        <v>4</v>
      </c>
      <c r="CG31" s="2"/>
      <c r="CH31" s="2">
        <v>8.33</v>
      </c>
      <c r="CI31" s="2"/>
      <c r="CJ31" s="2">
        <v>1</v>
      </c>
      <c r="CK31" s="2"/>
      <c r="CL31" s="2"/>
    </row>
    <row r="32" spans="1:90" x14ac:dyDescent="0.2">
      <c r="A32" s="6" t="s">
        <v>153</v>
      </c>
      <c r="B32" s="10">
        <v>29</v>
      </c>
      <c r="C32" s="11">
        <f>IF(D32=4,SUM(F32:AA32),IF(D32&lt;4,SUM(F32:AA32),IF(D32&gt;4,SUM(LARGE(F32:AA32,{1,2,3,4})))))</f>
        <v>31.5</v>
      </c>
      <c r="D32" s="12">
        <f>COUNT(F32:AA32)</f>
        <v>4</v>
      </c>
      <c r="E32" s="1"/>
      <c r="F32" s="1"/>
      <c r="G32" s="1"/>
      <c r="H32" s="1"/>
      <c r="I32" s="1">
        <v>12.5</v>
      </c>
      <c r="J32" s="1"/>
      <c r="K32" s="1"/>
      <c r="L32" s="1"/>
      <c r="M32" s="1"/>
      <c r="N32" s="1"/>
      <c r="O32" s="1"/>
      <c r="P32" s="1"/>
      <c r="Q32" s="1"/>
      <c r="R32" s="1">
        <v>10</v>
      </c>
      <c r="S32" s="1"/>
      <c r="T32" s="1">
        <v>4</v>
      </c>
      <c r="U32" s="1"/>
      <c r="V32" s="1">
        <v>5</v>
      </c>
      <c r="W32" s="1"/>
      <c r="X32" s="1"/>
      <c r="Y32" s="1"/>
      <c r="Z32" s="1"/>
      <c r="AA32" s="1"/>
      <c r="AB32" s="2"/>
      <c r="AC32" s="2">
        <v>3</v>
      </c>
      <c r="AD32" s="2"/>
      <c r="AE32" s="2"/>
      <c r="AF32" s="2"/>
      <c r="AG32" s="2"/>
      <c r="AH32" s="2"/>
      <c r="AI32" s="2"/>
      <c r="AJ32" s="2"/>
      <c r="AK32" s="2"/>
      <c r="AL32" s="2">
        <v>2</v>
      </c>
      <c r="AM32" s="2"/>
      <c r="AN32" s="2">
        <v>6</v>
      </c>
      <c r="AO32" s="2">
        <v>6.5</v>
      </c>
      <c r="AP32" s="2"/>
      <c r="AQ32" s="2"/>
      <c r="AR32" s="2"/>
      <c r="AS32" s="2"/>
      <c r="AT32" s="2">
        <v>7</v>
      </c>
      <c r="AU32" s="2">
        <v>6</v>
      </c>
      <c r="AV32" s="2"/>
      <c r="AW32" s="2"/>
      <c r="AX32" s="2"/>
      <c r="AY32" s="2"/>
      <c r="AZ32" s="2">
        <v>8</v>
      </c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>
        <v>40</v>
      </c>
      <c r="BL32" s="2"/>
      <c r="BM32" s="2"/>
      <c r="BN32" s="2">
        <v>8.33</v>
      </c>
      <c r="BO32" s="2"/>
      <c r="BP32" s="2"/>
      <c r="BQ32" s="2"/>
      <c r="BR32" s="2"/>
      <c r="BS32" s="2"/>
      <c r="BT32" s="2"/>
      <c r="BU32" s="2">
        <v>13</v>
      </c>
      <c r="BV32" s="2"/>
      <c r="BW32" s="2"/>
      <c r="BX32" s="2"/>
      <c r="BY32" s="2"/>
      <c r="BZ32" s="2"/>
      <c r="CA32" s="2"/>
      <c r="CB32" s="2">
        <v>9</v>
      </c>
      <c r="CC32" s="2"/>
      <c r="CD32" s="2"/>
      <c r="CE32" s="2">
        <v>3.75</v>
      </c>
      <c r="CF32" s="2"/>
      <c r="CG32" s="2"/>
      <c r="CH32" s="2"/>
      <c r="CI32" s="2"/>
      <c r="CJ32" s="2"/>
      <c r="CK32" s="2"/>
      <c r="CL32" s="2"/>
    </row>
    <row r="33" spans="1:90" x14ac:dyDescent="0.2">
      <c r="A33" s="6" t="s">
        <v>306</v>
      </c>
      <c r="B33" s="10" t="s">
        <v>346</v>
      </c>
      <c r="C33" s="11">
        <f>IF(D33=4,SUM(F33:AA33),IF(D33&lt;4,SUM(F33:AA33),IF(D33&gt;4,SUM(LARGE(F33:AA33,{1,2,3,4})))))</f>
        <v>30</v>
      </c>
      <c r="D33" s="12">
        <f>COUNT(F33:AA33)</f>
        <v>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v>30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</row>
    <row r="34" spans="1:90" x14ac:dyDescent="0.2">
      <c r="A34" s="6" t="s">
        <v>79</v>
      </c>
      <c r="B34" s="10" t="s">
        <v>346</v>
      </c>
      <c r="C34" s="11">
        <f>IF(D34=4,SUM(F34:AA34),IF(D34&lt;4,SUM(F34:AA34),IF(D34&gt;4,SUM(LARGE(F34:AA34,{1,2,3,4})))))</f>
        <v>30</v>
      </c>
      <c r="D34" s="12">
        <f>COUNT(F34:AA34)</f>
        <v>3</v>
      </c>
      <c r="E34" s="1"/>
      <c r="F34" s="1"/>
      <c r="G34" s="1"/>
      <c r="H34" s="1"/>
      <c r="I34" s="1"/>
      <c r="J34" s="1"/>
      <c r="K34" s="1">
        <v>10</v>
      </c>
      <c r="L34" s="1"/>
      <c r="M34" s="1"/>
      <c r="N34" s="1"/>
      <c r="O34" s="1"/>
      <c r="P34" s="1">
        <v>15</v>
      </c>
      <c r="Q34" s="1">
        <v>5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2"/>
      <c r="AC34" s="2"/>
      <c r="AD34" s="2"/>
      <c r="AE34" s="2"/>
      <c r="AF34" s="2"/>
      <c r="AG34" s="2"/>
      <c r="AH34" s="2">
        <v>15</v>
      </c>
      <c r="AI34" s="2">
        <v>2</v>
      </c>
      <c r="AJ34" s="2">
        <v>12</v>
      </c>
      <c r="AK34" s="2"/>
      <c r="AL34" s="2"/>
      <c r="AM34" s="2"/>
      <c r="AN34" s="2"/>
      <c r="AO34" s="2"/>
      <c r="AP34" s="2"/>
      <c r="AQ34" s="2"/>
      <c r="AR34" s="2"/>
      <c r="AS34" s="7"/>
      <c r="AT34" s="7"/>
      <c r="AU34" s="2"/>
      <c r="AV34" s="2"/>
      <c r="AW34" s="2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</row>
    <row r="35" spans="1:90" x14ac:dyDescent="0.2">
      <c r="A35" s="20" t="s">
        <v>257</v>
      </c>
      <c r="B35" s="10" t="s">
        <v>346</v>
      </c>
      <c r="C35" s="11">
        <f>IF(D35=4,SUM(F35:AA35),IF(D35&lt;4,SUM(F35:AA35),IF(D35&gt;4,SUM(LARGE(F35:AA35,{1,2,3,4})))))</f>
        <v>30</v>
      </c>
      <c r="D35" s="12">
        <f>COUNT(F35:AA35)</f>
        <v>1</v>
      </c>
      <c r="E35" s="20"/>
      <c r="F35" s="1">
        <v>30</v>
      </c>
      <c r="G35" s="20"/>
      <c r="H35" s="20"/>
      <c r="I35" s="20"/>
      <c r="J35" s="1"/>
      <c r="K35" s="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">
        <v>20</v>
      </c>
      <c r="AC35" s="2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</row>
    <row r="36" spans="1:90" x14ac:dyDescent="0.2">
      <c r="A36" s="6" t="s">
        <v>146</v>
      </c>
      <c r="B36" s="10">
        <v>33</v>
      </c>
      <c r="C36" s="11">
        <f>IF(D36=4,SUM(F36:AA36),IF(D36&lt;4,SUM(F36:AA36),IF(D36&gt;4,SUM(LARGE(F36:AA36,{1,2,3,4})))))</f>
        <v>29</v>
      </c>
      <c r="D36" s="12">
        <f>COUNT(F36:AA36)</f>
        <v>2</v>
      </c>
      <c r="E36" s="1"/>
      <c r="F36" s="1">
        <v>9</v>
      </c>
      <c r="G36" s="1"/>
      <c r="H36" s="1"/>
      <c r="I36" s="1"/>
      <c r="J36" s="1"/>
      <c r="K36" s="1">
        <v>20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7"/>
      <c r="AU36" s="2"/>
      <c r="AV36" s="2"/>
      <c r="AW36" s="7"/>
      <c r="AX36" s="2"/>
      <c r="AY36" s="2"/>
      <c r="AZ36" s="7"/>
      <c r="BA36" s="2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</row>
    <row r="37" spans="1:90" x14ac:dyDescent="0.2">
      <c r="A37" s="6" t="s">
        <v>82</v>
      </c>
      <c r="B37" s="10">
        <v>34</v>
      </c>
      <c r="C37" s="11">
        <f>IF(D37=4,SUM(F37:AA37),IF(D37&lt;4,SUM(F37:AA37),IF(D37&gt;4,SUM(LARGE(F37:AA37,{1,2,3,4})))))</f>
        <v>28</v>
      </c>
      <c r="D37" s="12">
        <f>COUNT(F37:AA37)</f>
        <v>2</v>
      </c>
      <c r="E37" s="1"/>
      <c r="F37" s="1"/>
      <c r="G37" s="1"/>
      <c r="H37" s="1"/>
      <c r="I37" s="1"/>
      <c r="J37" s="1"/>
      <c r="K37" s="1">
        <v>3</v>
      </c>
      <c r="L37" s="1"/>
      <c r="M37" s="1">
        <v>25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"/>
      <c r="AC37" s="2"/>
      <c r="AD37" s="2"/>
      <c r="AE37" s="2"/>
      <c r="AF37" s="2"/>
      <c r="AG37" s="2"/>
      <c r="AH37" s="2">
        <v>6.25</v>
      </c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"/>
      <c r="AT37" s="7"/>
      <c r="AU37" s="7"/>
      <c r="AV37" s="7"/>
      <c r="AW37" s="7"/>
      <c r="AX37" s="7"/>
      <c r="AY37" s="7"/>
      <c r="AZ37" s="7"/>
      <c r="BA37" s="2"/>
      <c r="BB37" s="7"/>
      <c r="BC37" s="7">
        <v>4</v>
      </c>
      <c r="BD37" s="2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</row>
    <row r="38" spans="1:90" x14ac:dyDescent="0.2">
      <c r="A38" s="6" t="s">
        <v>90</v>
      </c>
      <c r="B38" s="10">
        <v>35</v>
      </c>
      <c r="C38" s="11">
        <f>IF(D38=4,SUM(F38:AA38),IF(D38&lt;4,SUM(F38:AA38),IF(D38&gt;4,SUM(LARGE(F38:AA38,{1,2,3,4})))))</f>
        <v>26</v>
      </c>
      <c r="D38" s="12">
        <f>COUNT(F38:AA38)</f>
        <v>4</v>
      </c>
      <c r="E38" s="1"/>
      <c r="F38" s="1"/>
      <c r="G38" s="1"/>
      <c r="H38" s="1"/>
      <c r="I38" s="1">
        <v>4</v>
      </c>
      <c r="J38" s="1"/>
      <c r="K38" s="1"/>
      <c r="L38" s="1">
        <v>7</v>
      </c>
      <c r="M38" s="1"/>
      <c r="N38" s="1"/>
      <c r="O38" s="1"/>
      <c r="P38" s="1"/>
      <c r="Q38" s="1"/>
      <c r="R38" s="1"/>
      <c r="S38" s="1"/>
      <c r="T38" s="1">
        <v>8.5</v>
      </c>
      <c r="U38" s="1"/>
      <c r="V38" s="1">
        <v>6.5</v>
      </c>
      <c r="W38" s="1"/>
      <c r="X38" s="1"/>
      <c r="Y38" s="1"/>
      <c r="Z38" s="1"/>
      <c r="AA38" s="1"/>
      <c r="AB38" s="2"/>
      <c r="AC38" s="2">
        <v>10</v>
      </c>
      <c r="AD38" s="2"/>
      <c r="AE38" s="2"/>
      <c r="AF38" s="2">
        <v>12.5</v>
      </c>
      <c r="AG38" s="2"/>
      <c r="AH38" s="2"/>
      <c r="AI38" s="2"/>
      <c r="AJ38" s="2">
        <v>0.5</v>
      </c>
      <c r="AK38" s="2"/>
      <c r="AL38" s="2"/>
      <c r="AM38" s="2"/>
      <c r="AN38" s="2">
        <v>15</v>
      </c>
      <c r="AO38" s="2"/>
      <c r="AP38" s="2"/>
      <c r="AQ38" s="2"/>
      <c r="AR38" s="2"/>
      <c r="AS38" s="2">
        <v>8.5</v>
      </c>
      <c r="AT38" s="2">
        <v>4</v>
      </c>
      <c r="AU38" s="2"/>
      <c r="AV38" s="2"/>
      <c r="AW38" s="2">
        <v>2.2999999999999998</v>
      </c>
      <c r="AX38" s="2">
        <v>16.3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>
        <v>12</v>
      </c>
      <c r="BL38" s="2">
        <v>25.5</v>
      </c>
      <c r="BM38" s="2"/>
      <c r="BN38" s="2">
        <v>8.33</v>
      </c>
      <c r="BO38" s="2">
        <v>23</v>
      </c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>
        <v>13</v>
      </c>
      <c r="CC38" s="2">
        <v>19</v>
      </c>
      <c r="CD38" s="2"/>
      <c r="CE38" s="2">
        <v>14</v>
      </c>
      <c r="CF38" s="2"/>
      <c r="CG38" s="2"/>
      <c r="CH38" s="2"/>
      <c r="CI38" s="2"/>
      <c r="CJ38" s="2"/>
      <c r="CK38" s="2"/>
      <c r="CL38" s="2"/>
    </row>
    <row r="39" spans="1:90" x14ac:dyDescent="0.2">
      <c r="A39" s="6" t="s">
        <v>117</v>
      </c>
      <c r="B39" s="10">
        <v>36</v>
      </c>
      <c r="C39" s="11">
        <f>IF(D39=4,SUM(F39:AA39),IF(D39&lt;4,SUM(F39:AA39),IF(D39&gt;4,SUM(LARGE(F39:AA39,{1,2,3,4})))))</f>
        <v>25.5</v>
      </c>
      <c r="D39" s="12">
        <f>COUNT(F39:AA39)</f>
        <v>3</v>
      </c>
      <c r="E39" s="20"/>
      <c r="F39" s="1">
        <v>9</v>
      </c>
      <c r="G39" s="20"/>
      <c r="H39" s="20"/>
      <c r="I39" s="20"/>
      <c r="J39" s="1"/>
      <c r="K39" s="20">
        <v>3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>
        <v>13.5</v>
      </c>
      <c r="AA39" s="1"/>
      <c r="AB39" s="2">
        <v>9</v>
      </c>
      <c r="AC39" s="2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</row>
    <row r="40" spans="1:90" x14ac:dyDescent="0.2">
      <c r="A40" s="6" t="s">
        <v>68</v>
      </c>
      <c r="B40" s="10" t="s">
        <v>347</v>
      </c>
      <c r="C40" s="11">
        <f>IF(D40=4,SUM(F40:AA40),IF(D40&lt;4,SUM(F40:AA40),IF(D40&gt;4,SUM(LARGE(F40:AA40,{1,2,3,4})))))</f>
        <v>24</v>
      </c>
      <c r="D40" s="12">
        <f>COUNT(F40:AA40)</f>
        <v>2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v>12</v>
      </c>
      <c r="R40" s="1"/>
      <c r="S40" s="1"/>
      <c r="T40" s="1"/>
      <c r="U40" s="1"/>
      <c r="V40" s="1">
        <v>12</v>
      </c>
      <c r="W40" s="1"/>
      <c r="X40" s="1"/>
      <c r="Y40" s="1"/>
      <c r="Z40" s="1"/>
      <c r="AA40" s="1"/>
      <c r="AB40" s="2"/>
      <c r="AC40" s="2">
        <v>15</v>
      </c>
      <c r="AD40" s="2"/>
      <c r="AE40" s="2"/>
      <c r="AF40" s="2"/>
      <c r="AG40" s="2"/>
      <c r="AH40" s="2"/>
      <c r="AI40" s="2"/>
      <c r="AJ40" s="2">
        <v>8.33</v>
      </c>
      <c r="AK40" s="2"/>
      <c r="AL40" s="2"/>
      <c r="AM40" s="2"/>
      <c r="AN40" s="2">
        <v>23</v>
      </c>
      <c r="AO40" s="2"/>
      <c r="AP40" s="2"/>
      <c r="AQ40" s="2"/>
      <c r="AR40" s="2"/>
      <c r="AS40" s="2">
        <v>15</v>
      </c>
      <c r="AT40" s="2">
        <v>6</v>
      </c>
      <c r="AU40" s="2"/>
      <c r="AV40" s="2"/>
      <c r="AW40" s="2"/>
      <c r="AX40" s="2"/>
      <c r="AY40" s="2"/>
      <c r="AZ40" s="2"/>
      <c r="BA40" s="2">
        <v>6</v>
      </c>
      <c r="BB40" s="2"/>
      <c r="BC40" s="2"/>
      <c r="BD40" s="7"/>
      <c r="BE40" s="2"/>
      <c r="BF40" s="2">
        <v>9.5</v>
      </c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>
        <v>11</v>
      </c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x14ac:dyDescent="0.2">
      <c r="A41" s="20" t="s">
        <v>148</v>
      </c>
      <c r="B41" s="10" t="s">
        <v>347</v>
      </c>
      <c r="C41" s="11">
        <f>IF(D41=4,SUM(F41:AA41),IF(D41&lt;4,SUM(F41:AA41),IF(D41&gt;4,SUM(LARGE(F41:AA41,{1,2,3,4})))))</f>
        <v>24</v>
      </c>
      <c r="D41" s="12">
        <f>COUNT(F41:AA41)</f>
        <v>1</v>
      </c>
      <c r="E41" s="20"/>
      <c r="F41" s="1"/>
      <c r="G41" s="20"/>
      <c r="H41" s="20"/>
      <c r="I41" s="20"/>
      <c r="J41" s="1"/>
      <c r="K41" s="20"/>
      <c r="L41" s="1"/>
      <c r="M41" s="1"/>
      <c r="N41" s="1"/>
      <c r="O41" s="1">
        <v>24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"/>
      <c r="AC41" s="2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>
        <v>0.25</v>
      </c>
      <c r="AS41" s="7"/>
      <c r="AT41" s="7"/>
      <c r="AU41" s="7"/>
      <c r="AV41" s="7"/>
      <c r="AW41" s="2"/>
      <c r="AX41" s="7"/>
      <c r="AY41" s="7"/>
      <c r="AZ41" s="7"/>
      <c r="BA41" s="7"/>
      <c r="BB41" s="2"/>
      <c r="BC41" s="2">
        <v>0.5</v>
      </c>
      <c r="BD41" s="2"/>
      <c r="BE41" s="2"/>
      <c r="BF41" s="2"/>
      <c r="BG41" s="2">
        <v>1</v>
      </c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>
        <v>3.66</v>
      </c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>
        <v>5.5</v>
      </c>
    </row>
    <row r="42" spans="1:90" x14ac:dyDescent="0.2">
      <c r="A42" s="20" t="s">
        <v>216</v>
      </c>
      <c r="B42" s="10" t="s">
        <v>348</v>
      </c>
      <c r="C42" s="11">
        <f>IF(D42=4,SUM(F42:AA42),IF(D42&lt;4,SUM(F42:AA42),IF(D42&gt;4,SUM(LARGE(F42:AA42,{1,2,3,4})))))</f>
        <v>22.5</v>
      </c>
      <c r="D42" s="12">
        <f>COUNT(F42:AA42)</f>
        <v>3</v>
      </c>
      <c r="E42" s="20"/>
      <c r="F42" s="1"/>
      <c r="G42" s="20"/>
      <c r="H42" s="20"/>
      <c r="I42" s="20"/>
      <c r="J42" s="1"/>
      <c r="K42" s="20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v>3</v>
      </c>
      <c r="W42" s="1"/>
      <c r="X42" s="1">
        <v>13</v>
      </c>
      <c r="Y42" s="1"/>
      <c r="Z42" s="1"/>
      <c r="AA42" s="1">
        <v>6.5</v>
      </c>
      <c r="AB42" s="2"/>
      <c r="AC42" s="2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2">
        <v>6.5</v>
      </c>
      <c r="AP42" s="7"/>
      <c r="AQ42" s="7"/>
      <c r="AR42" s="7"/>
      <c r="AS42" s="7"/>
      <c r="AT42" s="7"/>
      <c r="AU42" s="7"/>
      <c r="AV42" s="7"/>
      <c r="AW42" s="2"/>
      <c r="AX42" s="7"/>
      <c r="AY42" s="7"/>
      <c r="AZ42" s="7"/>
      <c r="BA42" s="7"/>
      <c r="BB42" s="7"/>
      <c r="BC42" s="7"/>
      <c r="BD42" s="2"/>
      <c r="BE42" s="2">
        <v>2</v>
      </c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>
        <v>6</v>
      </c>
      <c r="BT42" s="2">
        <v>2</v>
      </c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x14ac:dyDescent="0.2">
      <c r="A43" s="6" t="s">
        <v>307</v>
      </c>
      <c r="B43" s="10" t="s">
        <v>348</v>
      </c>
      <c r="C43" s="11">
        <f>IF(D43=4,SUM(F43:AA43),IF(D43&lt;4,SUM(F43:AA43),IF(D43&gt;4,SUM(LARGE(F43:AA43,{1,2,3,4})))))</f>
        <v>22.5</v>
      </c>
      <c r="D43" s="12">
        <f>COUNT(F43:AA43)</f>
        <v>1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v>22.5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</row>
    <row r="44" spans="1:90" x14ac:dyDescent="0.2">
      <c r="A44" s="6" t="s">
        <v>80</v>
      </c>
      <c r="B44" s="10"/>
      <c r="C44" s="11">
        <f>IF(D44=4,SUM(F44:AA44),IF(D44&lt;4,SUM(F44:AA44),IF(D44&gt;4,SUM(LARGE(F44:AA44,{1,2,3,4})))))</f>
        <v>20</v>
      </c>
      <c r="D44" s="12">
        <f>COUNT(F44:AA44)</f>
        <v>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>
        <v>20</v>
      </c>
      <c r="AA44" s="1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v>11.5</v>
      </c>
      <c r="AR44" s="2">
        <v>0.25</v>
      </c>
      <c r="AS44" s="2"/>
      <c r="AT44" s="2"/>
      <c r="AU44" s="7"/>
      <c r="AV44" s="7"/>
      <c r="AW44" s="7"/>
      <c r="AX44" s="2">
        <v>2.5</v>
      </c>
      <c r="AY44" s="2"/>
      <c r="AZ44" s="2"/>
      <c r="BA44" s="2"/>
      <c r="BB44" s="2">
        <v>7</v>
      </c>
      <c r="BC44" s="2"/>
      <c r="BD44" s="2"/>
      <c r="BE44" s="2">
        <v>11.5</v>
      </c>
      <c r="BF44" s="2"/>
      <c r="BG44" s="2"/>
      <c r="BH44" s="2"/>
      <c r="BI44" s="2"/>
      <c r="BJ44" s="2"/>
      <c r="BK44" s="2"/>
      <c r="BL44" s="2"/>
      <c r="BM44" s="2"/>
      <c r="BN44" s="2"/>
      <c r="BO44" s="2">
        <v>6</v>
      </c>
      <c r="BP44" s="2"/>
      <c r="BQ44" s="2"/>
      <c r="BR44" s="2"/>
      <c r="BS44" s="2">
        <v>17</v>
      </c>
      <c r="BT44" s="2"/>
      <c r="BU44" s="2"/>
      <c r="BV44" s="2"/>
      <c r="BW44" s="2"/>
      <c r="BX44" s="2">
        <v>5</v>
      </c>
      <c r="BY44" s="2"/>
      <c r="BZ44" s="2"/>
      <c r="CA44" s="2"/>
      <c r="CB44" s="2"/>
      <c r="CC44" s="2">
        <v>7</v>
      </c>
      <c r="CD44" s="2">
        <v>7</v>
      </c>
      <c r="CE44" s="2"/>
      <c r="CF44" s="2">
        <v>5.5</v>
      </c>
      <c r="CG44" s="2">
        <v>15</v>
      </c>
      <c r="CH44" s="2">
        <v>17</v>
      </c>
      <c r="CI44" s="2">
        <v>8</v>
      </c>
      <c r="CJ44" s="2">
        <v>10</v>
      </c>
      <c r="CK44" s="2">
        <v>4.5</v>
      </c>
      <c r="CL44" s="2"/>
    </row>
    <row r="45" spans="1:90" x14ac:dyDescent="0.2">
      <c r="A45" s="20" t="s">
        <v>205</v>
      </c>
      <c r="B45" s="20"/>
      <c r="C45" s="11">
        <f>IF(D45=4,SUM(F45:AA45),IF(D45&lt;4,SUM(F45:AA45),IF(D45&gt;4,SUM(LARGE(F45:AA45,{1,2,3,4})))))</f>
        <v>20</v>
      </c>
      <c r="D45" s="12">
        <f>COUNT(F45:AA45)</f>
        <v>1</v>
      </c>
      <c r="E45" s="20"/>
      <c r="F45" s="1"/>
      <c r="G45" s="20"/>
      <c r="H45" s="20"/>
      <c r="I45" s="20"/>
      <c r="J45" s="1"/>
      <c r="K45" s="2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>
        <v>20</v>
      </c>
      <c r="Y45" s="1"/>
      <c r="Z45" s="1"/>
      <c r="AA45" s="1"/>
      <c r="AB45" s="2"/>
      <c r="AC45" s="2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2">
        <v>13</v>
      </c>
      <c r="AQ45" s="7"/>
      <c r="AR45" s="7"/>
      <c r="AS45" s="7"/>
      <c r="AT45" s="7"/>
      <c r="AU45" s="2"/>
      <c r="AV45" s="2">
        <v>7</v>
      </c>
      <c r="AW45" s="2"/>
      <c r="AX45" s="7"/>
      <c r="AY45" s="7"/>
      <c r="AZ45" s="7"/>
      <c r="BA45" s="2"/>
      <c r="BB45" s="2">
        <v>4</v>
      </c>
      <c r="BC45" s="2"/>
      <c r="BD45" s="7"/>
      <c r="BE45" s="2">
        <v>11.5</v>
      </c>
      <c r="BF45" s="2"/>
      <c r="BG45" s="2"/>
      <c r="BH45" s="2"/>
      <c r="BI45" s="2"/>
      <c r="BJ45" s="2"/>
      <c r="BK45" s="2"/>
      <c r="BL45" s="2"/>
      <c r="BM45" s="2"/>
      <c r="BN45" s="2"/>
      <c r="BO45" s="2">
        <v>5</v>
      </c>
      <c r="BP45" s="2"/>
      <c r="BQ45" s="2"/>
      <c r="BR45" s="2"/>
      <c r="BS45" s="2">
        <v>17</v>
      </c>
      <c r="BT45" s="2"/>
      <c r="BU45" s="2"/>
      <c r="BV45" s="2"/>
      <c r="BW45" s="2"/>
      <c r="BX45" s="2">
        <v>5</v>
      </c>
      <c r="BY45" s="2">
        <v>4.33</v>
      </c>
      <c r="BZ45" s="2"/>
      <c r="CA45" s="2"/>
      <c r="CB45" s="2"/>
      <c r="CC45" s="2"/>
      <c r="CD45" s="2"/>
      <c r="CE45" s="2"/>
      <c r="CF45" s="2">
        <v>1.5</v>
      </c>
      <c r="CG45" s="2">
        <v>15</v>
      </c>
      <c r="CH45" s="2">
        <v>4</v>
      </c>
      <c r="CI45" s="2"/>
      <c r="CJ45" s="2">
        <v>10</v>
      </c>
      <c r="CK45" s="2"/>
      <c r="CL45" s="2"/>
    </row>
    <row r="46" spans="1:90" x14ac:dyDescent="0.2">
      <c r="A46" s="6" t="s">
        <v>112</v>
      </c>
      <c r="B46" s="10"/>
      <c r="C46" s="11">
        <f>IF(D46=4,SUM(F46:AA46),IF(D46&lt;4,SUM(F46:AA46),IF(D46&gt;4,SUM(LARGE(F46:AA46,{1,2,3,4})))))</f>
        <v>20</v>
      </c>
      <c r="D46" s="12">
        <f>COUNT(F46:AA46)</f>
        <v>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>
        <v>20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>
        <v>10</v>
      </c>
      <c r="AN46" s="2"/>
      <c r="AO46" s="2"/>
      <c r="AP46" s="2"/>
      <c r="AQ46" s="2"/>
      <c r="AR46" s="2"/>
      <c r="AS46" s="2"/>
      <c r="AT46" s="7"/>
      <c r="AU46" s="7"/>
      <c r="AV46" s="7"/>
      <c r="AW46" s="2"/>
      <c r="AX46" s="2"/>
      <c r="AY46" s="2"/>
      <c r="AZ46" s="7"/>
      <c r="BA46" s="2"/>
      <c r="BB46" s="7"/>
      <c r="BC46" s="7">
        <v>0.5</v>
      </c>
      <c r="BD46" s="7">
        <v>7.5</v>
      </c>
      <c r="BE46" s="2"/>
      <c r="BF46" s="2"/>
      <c r="BG46" s="2"/>
      <c r="BH46" s="2"/>
      <c r="BI46" s="2"/>
      <c r="BJ46" s="2"/>
      <c r="BK46" s="2">
        <v>20</v>
      </c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>
        <v>21</v>
      </c>
      <c r="CL46" s="2"/>
    </row>
    <row r="47" spans="1:90" x14ac:dyDescent="0.2">
      <c r="A47" s="6" t="s">
        <v>301</v>
      </c>
      <c r="B47" s="10"/>
      <c r="C47" s="11">
        <f>IF(D47=4,SUM(F47:AA47),IF(D47&lt;4,SUM(F47:AA47),IF(D47&gt;4,SUM(LARGE(F47:AA47,{1,2,3,4})))))</f>
        <v>20</v>
      </c>
      <c r="D47" s="12">
        <f>COUNT(F47:AA47)</f>
        <v>1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>
        <v>20</v>
      </c>
      <c r="S47" s="1"/>
      <c r="T47" s="1"/>
      <c r="U47" s="1"/>
      <c r="V47" s="1"/>
      <c r="W47" s="1"/>
      <c r="X47" s="1"/>
      <c r="Y47" s="1"/>
      <c r="Z47" s="1"/>
      <c r="AA47" s="1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</row>
    <row r="48" spans="1:90" x14ac:dyDescent="0.2">
      <c r="A48" s="6" t="s">
        <v>91</v>
      </c>
      <c r="B48" s="10"/>
      <c r="C48" s="11">
        <f>IF(D48=4,SUM(F48:AA48),IF(D48&lt;4,SUM(F48:AA48),IF(D48&gt;4,SUM(LARGE(F48:AA48,{1,2,3,4})))))</f>
        <v>19</v>
      </c>
      <c r="D48" s="12">
        <f>COUNT(F48:AA48)</f>
        <v>2</v>
      </c>
      <c r="E48" s="1"/>
      <c r="F48" s="1"/>
      <c r="G48" s="1"/>
      <c r="H48" s="1"/>
      <c r="I48" s="1">
        <v>4</v>
      </c>
      <c r="J48" s="1"/>
      <c r="K48" s="1"/>
      <c r="L48" s="1">
        <v>15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"/>
      <c r="AC48" s="2">
        <v>10</v>
      </c>
      <c r="AD48" s="2"/>
      <c r="AE48" s="2"/>
      <c r="AF48" s="2">
        <v>12.5</v>
      </c>
      <c r="AG48" s="2"/>
      <c r="AH48" s="2"/>
      <c r="AI48" s="2"/>
      <c r="AJ48" s="2"/>
      <c r="AK48" s="2"/>
      <c r="AL48" s="2"/>
      <c r="AM48" s="2">
        <v>2</v>
      </c>
      <c r="AN48" s="2"/>
      <c r="AO48" s="2"/>
      <c r="AP48" s="2"/>
      <c r="AQ48" s="2"/>
      <c r="AR48" s="2"/>
      <c r="AS48" s="2">
        <v>8.5</v>
      </c>
      <c r="AT48" s="2"/>
      <c r="AU48" s="2"/>
      <c r="AV48" s="2"/>
      <c r="AW48" s="7"/>
      <c r="AX48" s="2"/>
      <c r="AY48" s="2"/>
      <c r="AZ48" s="7"/>
      <c r="BA48" s="7"/>
      <c r="BB48" s="7"/>
      <c r="BC48" s="7"/>
      <c r="BD48" s="2">
        <v>7.5</v>
      </c>
      <c r="BE48" s="2"/>
      <c r="BF48" s="2"/>
      <c r="BG48" s="2"/>
      <c r="BH48" s="2">
        <v>12.5</v>
      </c>
      <c r="BI48" s="2"/>
      <c r="BJ48" s="2"/>
      <c r="BK48" s="2"/>
      <c r="BL48" s="2"/>
      <c r="BM48" s="2"/>
      <c r="BN48" s="2"/>
      <c r="BO48" s="2">
        <v>5</v>
      </c>
      <c r="BP48" s="2">
        <v>10</v>
      </c>
      <c r="BQ48" s="2"/>
      <c r="BR48" s="2">
        <v>4.5</v>
      </c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x14ac:dyDescent="0.2">
      <c r="A49" s="20" t="s">
        <v>176</v>
      </c>
      <c r="B49" s="20"/>
      <c r="C49" s="11">
        <f>IF(D49=4,SUM(F49:AA49),IF(D49&lt;4,SUM(F49:AA49),IF(D49&gt;4,SUM(LARGE(F49:AA49,{1,2,3,4})))))</f>
        <v>18.100000000000001</v>
      </c>
      <c r="D49" s="12">
        <f>COUNT(F49:AA49)</f>
        <v>2</v>
      </c>
      <c r="E49" s="20"/>
      <c r="F49" s="1">
        <v>7</v>
      </c>
      <c r="G49" s="20"/>
      <c r="H49" s="20"/>
      <c r="I49" s="20"/>
      <c r="J49" s="1"/>
      <c r="K49" s="20"/>
      <c r="L49" s="1"/>
      <c r="M49" s="1"/>
      <c r="N49" s="1"/>
      <c r="O49" s="1">
        <v>11.1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"/>
      <c r="AC49" s="2"/>
      <c r="AD49" s="7"/>
      <c r="AE49" s="7"/>
      <c r="AF49" s="7"/>
      <c r="AG49" s="7"/>
      <c r="AH49" s="2">
        <v>6.25</v>
      </c>
      <c r="AI49" s="2"/>
      <c r="AJ49" s="7"/>
      <c r="AK49" s="7"/>
      <c r="AL49" s="7"/>
      <c r="AM49" s="7"/>
      <c r="AN49" s="7"/>
      <c r="AO49" s="7"/>
      <c r="AP49" s="7"/>
      <c r="AQ49" s="7"/>
      <c r="AR49" s="7"/>
      <c r="AS49" s="2"/>
      <c r="AT49" s="2"/>
      <c r="AU49" s="2"/>
      <c r="AV49" s="2"/>
      <c r="AW49" s="7"/>
      <c r="AX49" s="7"/>
      <c r="AY49" s="7"/>
      <c r="AZ49" s="7"/>
      <c r="BA49" s="7"/>
      <c r="BB49" s="2"/>
      <c r="BC49" s="2">
        <v>4</v>
      </c>
      <c r="BD49" s="7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>
        <v>2</v>
      </c>
      <c r="BR49" s="2"/>
      <c r="BS49" s="2"/>
      <c r="BT49" s="2"/>
      <c r="BU49" s="2"/>
      <c r="BV49" s="2"/>
      <c r="BW49" s="2"/>
      <c r="BX49" s="2">
        <v>6</v>
      </c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x14ac:dyDescent="0.2">
      <c r="A50" s="6" t="s">
        <v>120</v>
      </c>
      <c r="B50" s="10"/>
      <c r="C50" s="11">
        <f>IF(D50=4,SUM(F50:AA50),IF(D50&lt;4,SUM(F50:AA50),IF(D50&gt;4,SUM(LARGE(F50:AA50,{1,2,3,4})))))</f>
        <v>17</v>
      </c>
      <c r="D50" s="12">
        <f>COUNT(F50:AA50)</f>
        <v>2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>
        <v>2</v>
      </c>
      <c r="V50" s="1"/>
      <c r="W50" s="1"/>
      <c r="X50" s="1"/>
      <c r="Y50" s="1"/>
      <c r="Z50" s="1"/>
      <c r="AA50" s="1">
        <v>15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>
        <v>10</v>
      </c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>
        <v>9.5</v>
      </c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>
        <v>1.5</v>
      </c>
      <c r="CI50" s="2"/>
      <c r="CJ50" s="2"/>
      <c r="CK50" s="2"/>
      <c r="CL50" s="2"/>
    </row>
    <row r="51" spans="1:90" x14ac:dyDescent="0.2">
      <c r="A51" s="6" t="s">
        <v>187</v>
      </c>
      <c r="B51" s="10"/>
      <c r="C51" s="11">
        <f>IF(D51=4,SUM(F51:AA51),IF(D51&lt;4,SUM(F51:AA51),IF(D51&gt;4,SUM(LARGE(F51:AA51,{1,2,3,4})))))</f>
        <v>15</v>
      </c>
      <c r="D51" s="12">
        <f>COUNT(F51:AA51)</f>
        <v>1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>
        <v>15</v>
      </c>
      <c r="Y51" s="1"/>
      <c r="Z51" s="1"/>
      <c r="AA51" s="1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>
        <v>7</v>
      </c>
      <c r="AN51" s="2"/>
      <c r="AO51" s="2"/>
      <c r="AP51" s="2"/>
      <c r="AQ51" s="2"/>
      <c r="AR51" s="2"/>
      <c r="AS51" s="2"/>
      <c r="AT51" s="2"/>
      <c r="AU51" s="7"/>
      <c r="AV51" s="7">
        <v>4</v>
      </c>
      <c r="AW51" s="2"/>
      <c r="AX51" s="2"/>
      <c r="AY51" s="2"/>
      <c r="AZ51" s="7"/>
      <c r="BA51" s="7"/>
      <c r="BB51" s="2"/>
      <c r="BC51" s="2"/>
      <c r="BD51" s="7"/>
      <c r="BE51" s="2">
        <v>4.5</v>
      </c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>
        <v>0.33</v>
      </c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x14ac:dyDescent="0.2">
      <c r="A52" s="20" t="s">
        <v>265</v>
      </c>
      <c r="B52" s="20"/>
      <c r="C52" s="11">
        <f>IF(D52=4,SUM(F52:AA52),IF(D52&lt;4,SUM(F52:AA52),IF(D52&gt;4,SUM(LARGE(F52:AA52,{1,2,3,4})))))</f>
        <v>15</v>
      </c>
      <c r="D52" s="12">
        <f>COUNT(F52:AA52)</f>
        <v>1</v>
      </c>
      <c r="E52" s="20"/>
      <c r="F52" s="1"/>
      <c r="G52" s="20"/>
      <c r="H52" s="20"/>
      <c r="I52" s="20"/>
      <c r="J52" s="1"/>
      <c r="K52" s="2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>
        <v>15</v>
      </c>
      <c r="Y52" s="1"/>
      <c r="Z52" s="1"/>
      <c r="AA52" s="1"/>
      <c r="AB52" s="2"/>
      <c r="AC52" s="2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</row>
    <row r="53" spans="1:90" x14ac:dyDescent="0.2">
      <c r="A53" s="6" t="s">
        <v>154</v>
      </c>
      <c r="B53" s="1"/>
      <c r="C53" s="11">
        <f>IF(D53=4,SUM(F53:AA53),IF(D53&lt;4,SUM(F53:AA53),IF(D53&gt;4,SUM(LARGE(F53:AA53,{1,2,3,4})))))</f>
        <v>14.5</v>
      </c>
      <c r="D53" s="12">
        <f>COUNT(F53:AA53)</f>
        <v>2</v>
      </c>
      <c r="E53" s="1"/>
      <c r="F53" s="1"/>
      <c r="G53" s="1"/>
      <c r="H53" s="1"/>
      <c r="I53" s="1">
        <v>12.5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2</v>
      </c>
      <c r="Y53" s="1"/>
      <c r="Z53" s="1"/>
      <c r="AA53" s="1"/>
      <c r="AB53" s="2"/>
      <c r="AC53" s="2">
        <v>3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>
        <v>2</v>
      </c>
      <c r="AT53" s="2"/>
      <c r="AU53" s="7"/>
      <c r="AV53" s="7"/>
      <c r="AW53" s="7"/>
      <c r="AX53" s="2"/>
      <c r="AY53" s="2"/>
      <c r="AZ53" s="2"/>
      <c r="BA53" s="2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</row>
    <row r="54" spans="1:90" x14ac:dyDescent="0.2">
      <c r="A54" s="9" t="s">
        <v>103</v>
      </c>
      <c r="B54" s="10"/>
      <c r="C54" s="11">
        <f>IF(D54=4,SUM(F54:AA54),IF(D54&lt;4,SUM(F54:AA54),IF(D54&gt;4,SUM(LARGE(F54:AA54,{1,2,3,4})))))</f>
        <v>14</v>
      </c>
      <c r="D54" s="12">
        <f>COUNT(F54:AA54)</f>
        <v>3</v>
      </c>
      <c r="E54" s="1"/>
      <c r="F54" s="1"/>
      <c r="G54" s="1"/>
      <c r="H54" s="1"/>
      <c r="I54" s="1"/>
      <c r="J54" s="1"/>
      <c r="K54" s="1"/>
      <c r="L54" s="1">
        <v>2</v>
      </c>
      <c r="M54" s="1"/>
      <c r="N54" s="1"/>
      <c r="O54" s="1"/>
      <c r="P54" s="1"/>
      <c r="Q54" s="1"/>
      <c r="R54" s="1"/>
      <c r="S54" s="1"/>
      <c r="T54" s="1">
        <v>2</v>
      </c>
      <c r="U54" s="1"/>
      <c r="V54" s="1"/>
      <c r="W54" s="1"/>
      <c r="X54" s="1"/>
      <c r="Y54" s="1"/>
      <c r="Z54" s="1"/>
      <c r="AA54" s="1">
        <v>10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>
        <v>7</v>
      </c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7"/>
      <c r="AX54" s="2"/>
      <c r="AY54" s="2"/>
      <c r="AZ54" s="2"/>
      <c r="BA54" s="2"/>
      <c r="BB54" s="7"/>
      <c r="BC54" s="7"/>
      <c r="BD54" s="2"/>
      <c r="BE54" s="2"/>
      <c r="BF54" s="2"/>
      <c r="BG54" s="2">
        <v>5.5</v>
      </c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>
        <v>0.5</v>
      </c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>
        <v>3</v>
      </c>
    </row>
    <row r="55" spans="1:90" x14ac:dyDescent="0.2">
      <c r="A55" s="20" t="s">
        <v>175</v>
      </c>
      <c r="B55" s="20"/>
      <c r="C55" s="11">
        <f>IF(D55=4,SUM(F55:AA55),IF(D55&lt;4,SUM(F55:AA55),IF(D55&gt;4,SUM(LARGE(F55:AA55,{1,2,3,4})))))</f>
        <v>13.5</v>
      </c>
      <c r="D55" s="12">
        <f>COUNT(F55:AA55)</f>
        <v>1</v>
      </c>
      <c r="E55" s="20"/>
      <c r="F55" s="1"/>
      <c r="G55" s="20"/>
      <c r="H55" s="20"/>
      <c r="I55" s="20"/>
      <c r="J55" s="1"/>
      <c r="K55" s="2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>
        <v>13.5</v>
      </c>
      <c r="AA55" s="1"/>
      <c r="AB55" s="2"/>
      <c r="AC55" s="2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2"/>
      <c r="AT55" s="2"/>
      <c r="AU55" s="7"/>
      <c r="AV55" s="7"/>
      <c r="AW55" s="2"/>
      <c r="AX55" s="2"/>
      <c r="AY55" s="2"/>
      <c r="AZ55" s="2"/>
      <c r="BA55" s="7"/>
      <c r="BB55" s="7"/>
      <c r="BC55" s="7"/>
      <c r="BD55" s="2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</row>
    <row r="56" spans="1:90" x14ac:dyDescent="0.2">
      <c r="A56" s="20" t="s">
        <v>97</v>
      </c>
      <c r="B56" s="10"/>
      <c r="C56" s="11">
        <f>IF(D56=4,SUM(F56:AA56),IF(D56&lt;4,SUM(F56:AA56),IF(D56&gt;4,SUM(LARGE(F56:AA56,{1,2,3,4})))))</f>
        <v>13</v>
      </c>
      <c r="D56" s="12">
        <f>COUNT(F56:AA56)</f>
        <v>1</v>
      </c>
      <c r="E56" s="20"/>
      <c r="F56" s="1"/>
      <c r="G56" s="20"/>
      <c r="H56" s="20"/>
      <c r="I56" s="20"/>
      <c r="J56" s="1"/>
      <c r="K56" s="2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>
        <v>13</v>
      </c>
      <c r="Y56" s="1"/>
      <c r="Z56" s="1"/>
      <c r="AA56" s="1"/>
      <c r="AB56" s="2"/>
      <c r="AC56" s="2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2">
        <v>6.5</v>
      </c>
      <c r="AP56" s="2">
        <v>6</v>
      </c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2"/>
      <c r="BE56" s="7">
        <v>11.5</v>
      </c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</row>
    <row r="57" spans="1:90" x14ac:dyDescent="0.2">
      <c r="A57" s="6" t="s">
        <v>302</v>
      </c>
      <c r="B57" s="10"/>
      <c r="C57" s="11">
        <f>IF(D57=4,SUM(F57:AA57),IF(D57&lt;4,SUM(F57:AA57),IF(D57&gt;4,SUM(LARGE(F57:AA57,{1,2,3,4})))))</f>
        <v>13</v>
      </c>
      <c r="D57" s="12">
        <f>COUNT(F57:AA57)</f>
        <v>1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>
        <v>13</v>
      </c>
      <c r="S57" s="1"/>
      <c r="T57" s="1"/>
      <c r="U57" s="1"/>
      <c r="V57" s="1"/>
      <c r="W57" s="1"/>
      <c r="X57" s="1"/>
      <c r="Y57" s="1"/>
      <c r="Z57" s="1"/>
      <c r="AA57" s="1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</row>
    <row r="58" spans="1:90" x14ac:dyDescent="0.2">
      <c r="A58" s="6" t="s">
        <v>303</v>
      </c>
      <c r="B58" s="10"/>
      <c r="C58" s="11">
        <f>IF(D58=4,SUM(F58:AA58),IF(D58&lt;4,SUM(F58:AA58),IF(D58&gt;4,SUM(LARGE(F58:AA58,{1,2,3,4})))))</f>
        <v>13</v>
      </c>
      <c r="D58" s="12">
        <f>COUNT(F58:AA58)</f>
        <v>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>
        <v>13</v>
      </c>
      <c r="S58" s="1"/>
      <c r="T58" s="1"/>
      <c r="U58" s="1"/>
      <c r="V58" s="1"/>
      <c r="W58" s="1"/>
      <c r="X58" s="1"/>
      <c r="Y58" s="1"/>
      <c r="Z58" s="1"/>
      <c r="AA58" s="1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</row>
    <row r="59" spans="1:90" x14ac:dyDescent="0.2">
      <c r="A59" s="6" t="s">
        <v>166</v>
      </c>
      <c r="B59" s="10"/>
      <c r="C59" s="11">
        <f>IF(D59=4,SUM(F59:AA59),IF(D59&lt;4,SUM(F59:AA59),IF(D59&gt;4,SUM(LARGE(F59:AA59,{1,2,3,4})))))</f>
        <v>12.5</v>
      </c>
      <c r="D59" s="12">
        <f>COUNT(F59:AA59)</f>
        <v>1</v>
      </c>
      <c r="E59" s="1"/>
      <c r="F59" s="1"/>
      <c r="G59" s="1"/>
      <c r="H59" s="1"/>
      <c r="I59" s="1">
        <v>12.5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7"/>
      <c r="AU59" s="7"/>
      <c r="AV59" s="7"/>
      <c r="AW59" s="7"/>
      <c r="AX59" s="7"/>
      <c r="AY59" s="7"/>
      <c r="AZ59" s="2"/>
      <c r="BA59" s="7"/>
      <c r="BB59" s="2"/>
      <c r="BC59" s="2"/>
      <c r="BD59" s="2"/>
      <c r="BE59" s="2"/>
      <c r="BF59" s="2"/>
      <c r="BG59" s="2"/>
      <c r="BH59" s="2"/>
      <c r="BI59" s="2"/>
      <c r="BJ59" s="2"/>
      <c r="BK59" s="2">
        <v>20</v>
      </c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>
        <v>20</v>
      </c>
      <c r="CC59" s="2"/>
      <c r="CD59" s="2"/>
      <c r="CE59" s="2"/>
      <c r="CF59" s="2"/>
      <c r="CG59" s="2"/>
      <c r="CH59" s="2"/>
      <c r="CI59" s="2"/>
      <c r="CJ59" s="2"/>
      <c r="CK59" s="2"/>
      <c r="CL59" s="2"/>
    </row>
    <row r="60" spans="1:90" x14ac:dyDescent="0.2">
      <c r="A60" s="6" t="s">
        <v>167</v>
      </c>
      <c r="B60" s="10"/>
      <c r="C60" s="11">
        <f>IF(D60=4,SUM(F60:AA60),IF(D60&lt;4,SUM(F60:AA60),IF(D60&gt;4,SUM(LARGE(F60:AA60,{1,2,3,4})))))</f>
        <v>12.5</v>
      </c>
      <c r="D60" s="12">
        <f>COUNT(F60:AA60)</f>
        <v>1</v>
      </c>
      <c r="E60" s="1"/>
      <c r="F60" s="1"/>
      <c r="G60" s="1"/>
      <c r="H60" s="1"/>
      <c r="I60" s="1">
        <v>12.5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7"/>
      <c r="AT60" s="7"/>
      <c r="AU60" s="2"/>
      <c r="AV60" s="2"/>
      <c r="AW60" s="2"/>
      <c r="AX60" s="7"/>
      <c r="AY60" s="7"/>
      <c r="AZ60" s="7"/>
      <c r="BA60" s="2"/>
      <c r="BB60" s="7"/>
      <c r="BC60" s="7"/>
      <c r="BD60" s="2"/>
      <c r="BE60" s="2"/>
      <c r="BF60" s="2"/>
      <c r="BG60" s="2"/>
      <c r="BH60" s="2"/>
      <c r="BI60" s="2"/>
      <c r="BJ60" s="2"/>
      <c r="BK60" s="2">
        <v>14.5</v>
      </c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 x14ac:dyDescent="0.2">
      <c r="A61" s="20" t="s">
        <v>101</v>
      </c>
      <c r="B61" s="20"/>
      <c r="C61" s="11">
        <f>IF(D61=4,SUM(F61:AA61),IF(D61&lt;4,SUM(F61:AA61),IF(D61&gt;4,SUM(LARGE(F61:AA61,{1,2,3,4})))))</f>
        <v>12</v>
      </c>
      <c r="D61" s="12">
        <f>COUNT(F61:AA61)</f>
        <v>1</v>
      </c>
      <c r="E61" s="20"/>
      <c r="F61" s="1"/>
      <c r="G61" s="20"/>
      <c r="H61" s="20"/>
      <c r="I61" s="20"/>
      <c r="J61" s="1"/>
      <c r="K61" s="20"/>
      <c r="L61" s="1"/>
      <c r="M61" s="1"/>
      <c r="N61" s="1"/>
      <c r="O61" s="1"/>
      <c r="P61" s="1"/>
      <c r="Q61" s="1">
        <v>12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2"/>
      <c r="AC61" s="2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2"/>
      <c r="AT61" s="7"/>
      <c r="AU61" s="2"/>
      <c r="AV61" s="2"/>
      <c r="AW61" s="7"/>
      <c r="AX61" s="2"/>
      <c r="AY61" s="2"/>
      <c r="AZ61" s="2"/>
      <c r="BA61" s="7"/>
      <c r="BB61" s="2"/>
      <c r="BC61" s="2"/>
      <c r="BD61" s="2"/>
      <c r="BE61" s="2"/>
      <c r="BF61" s="2"/>
      <c r="BG61" s="2"/>
      <c r="BH61" s="2"/>
      <c r="BI61" s="2">
        <v>18.5</v>
      </c>
      <c r="BJ61" s="2">
        <v>15</v>
      </c>
      <c r="BK61" s="2">
        <v>20</v>
      </c>
      <c r="BL61" s="2">
        <v>32</v>
      </c>
      <c r="BM61" s="2"/>
      <c r="BN61" s="2">
        <v>3</v>
      </c>
      <c r="BO61" s="2">
        <v>30</v>
      </c>
      <c r="BP61" s="2"/>
      <c r="BQ61" s="2"/>
      <c r="BR61" s="2">
        <v>13</v>
      </c>
      <c r="BS61" s="2"/>
      <c r="BT61" s="2"/>
      <c r="BU61" s="2"/>
      <c r="BV61" s="2"/>
      <c r="BW61" s="2"/>
      <c r="BX61" s="2"/>
      <c r="BY61" s="2"/>
      <c r="BZ61" s="2"/>
      <c r="CA61" s="2"/>
      <c r="CB61" s="2">
        <v>15</v>
      </c>
      <c r="CC61" s="2">
        <v>14</v>
      </c>
      <c r="CD61" s="2"/>
      <c r="CE61" s="2"/>
      <c r="CF61" s="2">
        <v>23</v>
      </c>
      <c r="CG61" s="2"/>
      <c r="CH61" s="2"/>
      <c r="CI61" s="2"/>
      <c r="CJ61" s="2"/>
      <c r="CK61" s="2"/>
      <c r="CL61" s="2"/>
    </row>
    <row r="62" spans="1:90" x14ac:dyDescent="0.2">
      <c r="A62" s="6" t="s">
        <v>310</v>
      </c>
      <c r="B62" s="10"/>
      <c r="C62" s="11">
        <f>IF(D62=4,SUM(F62:AA62),IF(D62&lt;4,SUM(F62:AA62),IF(D62&gt;4,SUM(LARGE(F62:AA62,{1,2,3,4})))))</f>
        <v>12</v>
      </c>
      <c r="D62" s="12">
        <f>COUNT(F62:AA62)</f>
        <v>1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>
        <v>12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</row>
    <row r="63" spans="1:90" x14ac:dyDescent="0.2">
      <c r="A63" s="20" t="s">
        <v>245</v>
      </c>
      <c r="B63" s="20"/>
      <c r="C63" s="11">
        <f>IF(D63=4,SUM(F63:AA63),IF(D63&lt;4,SUM(F63:AA63),IF(D63&gt;4,SUM(LARGE(F63:AA63,{1,2,3,4})))))</f>
        <v>11.6</v>
      </c>
      <c r="D63" s="12">
        <f>COUNT(F63:AA63)</f>
        <v>2</v>
      </c>
      <c r="E63" s="20"/>
      <c r="F63" s="1"/>
      <c r="G63" s="20"/>
      <c r="H63" s="20"/>
      <c r="I63" s="20"/>
      <c r="J63" s="1"/>
      <c r="K63" s="20">
        <v>0.5</v>
      </c>
      <c r="L63" s="1"/>
      <c r="M63" s="1"/>
      <c r="N63" s="1"/>
      <c r="O63" s="1">
        <v>11.1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"/>
      <c r="AC63" s="2"/>
      <c r="AD63" s="7"/>
      <c r="AE63" s="2">
        <v>6</v>
      </c>
      <c r="AF63" s="2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2"/>
      <c r="AY63" s="2"/>
      <c r="AZ63" s="7">
        <v>4</v>
      </c>
      <c r="BA63" s="2"/>
      <c r="BB63" s="2"/>
      <c r="BC63" s="2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</row>
    <row r="64" spans="1:90" x14ac:dyDescent="0.2">
      <c r="A64" s="20" t="s">
        <v>243</v>
      </c>
      <c r="B64" s="20"/>
      <c r="C64" s="11">
        <f>IF(D64=4,SUM(F64:AA64),IF(D64&lt;4,SUM(F64:AA64),IF(D64&gt;4,SUM(LARGE(F64:AA64,{1,2,3,4})))))</f>
        <v>11.1</v>
      </c>
      <c r="D64" s="12">
        <f>COUNT(F64:AA64)</f>
        <v>1</v>
      </c>
      <c r="E64" s="20"/>
      <c r="F64" s="1"/>
      <c r="G64" s="20"/>
      <c r="H64" s="20"/>
      <c r="I64" s="20"/>
      <c r="J64" s="1"/>
      <c r="K64" s="20"/>
      <c r="L64" s="1"/>
      <c r="M64" s="1"/>
      <c r="N64" s="1"/>
      <c r="O64" s="1">
        <v>11.1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"/>
      <c r="AC64" s="2"/>
      <c r="AD64" s="7"/>
      <c r="AE64" s="7"/>
      <c r="AF64" s="7"/>
      <c r="AG64" s="2">
        <v>3.75</v>
      </c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2"/>
      <c r="AT64" s="2"/>
      <c r="AU64" s="7"/>
      <c r="AV64" s="7">
        <v>2</v>
      </c>
      <c r="AW64" s="7"/>
      <c r="AX64" s="7"/>
      <c r="AY64" s="7"/>
      <c r="AZ64" s="7"/>
      <c r="BA64" s="7"/>
      <c r="BB64" s="7"/>
      <c r="BC64" s="7"/>
      <c r="BD64" s="2"/>
      <c r="BE64" s="7"/>
      <c r="BF64" s="7"/>
      <c r="BG64" s="7">
        <v>2</v>
      </c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</row>
    <row r="65" spans="1:90" x14ac:dyDescent="0.2">
      <c r="A65" s="20" t="s">
        <v>231</v>
      </c>
      <c r="B65" s="20"/>
      <c r="C65" s="11">
        <f>IF(D65=4,SUM(F65:AA65),IF(D65&lt;4,SUM(F65:AA65),IF(D65&gt;4,SUM(LARGE(F65:AA65,{1,2,3,4})))))</f>
        <v>11.1</v>
      </c>
      <c r="D65" s="12">
        <f>COUNT(F65:AA65)</f>
        <v>1</v>
      </c>
      <c r="E65" s="20"/>
      <c r="F65" s="1"/>
      <c r="G65" s="20"/>
      <c r="H65" s="20"/>
      <c r="I65" s="20"/>
      <c r="J65" s="1"/>
      <c r="K65" s="20"/>
      <c r="L65" s="1"/>
      <c r="M65" s="1"/>
      <c r="N65" s="1"/>
      <c r="O65" s="1">
        <v>11.1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"/>
      <c r="AC65" s="2"/>
      <c r="AD65" s="7"/>
      <c r="AE65" s="7"/>
      <c r="AF65" s="7"/>
      <c r="AG65" s="7"/>
      <c r="AH65" s="7"/>
      <c r="AI65" s="7"/>
      <c r="AJ65" s="2">
        <v>8.33</v>
      </c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>
        <v>8.33</v>
      </c>
      <c r="CF65" s="2"/>
      <c r="CG65" s="2"/>
      <c r="CH65" s="2"/>
      <c r="CI65" s="2"/>
      <c r="CJ65" s="2"/>
      <c r="CK65" s="2"/>
      <c r="CL65" s="2"/>
    </row>
    <row r="66" spans="1:90" x14ac:dyDescent="0.2">
      <c r="A66" s="20" t="s">
        <v>164</v>
      </c>
      <c r="B66" s="20"/>
      <c r="C66" s="11">
        <f>IF(D66=4,SUM(F66:AA66),IF(D66&lt;4,SUM(F66:AA66),IF(D66&gt;4,SUM(LARGE(F66:AA66,{1,2,3,4})))))</f>
        <v>11</v>
      </c>
      <c r="D66" s="12">
        <f>COUNT(F66:AA66)</f>
        <v>1</v>
      </c>
      <c r="E66" s="20"/>
      <c r="F66" s="1"/>
      <c r="G66" s="20"/>
      <c r="H66" s="20"/>
      <c r="I66" s="20"/>
      <c r="J66" s="1"/>
      <c r="K66" s="2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>
        <v>11</v>
      </c>
      <c r="Y66" s="1"/>
      <c r="Z66" s="1"/>
      <c r="AA66" s="1"/>
      <c r="AB66" s="2"/>
      <c r="AC66" s="2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2">
        <v>13</v>
      </c>
      <c r="AP66" s="7"/>
      <c r="AQ66" s="7"/>
      <c r="AR66" s="7"/>
      <c r="AS66" s="7"/>
      <c r="AT66" s="2">
        <v>5</v>
      </c>
      <c r="AU66" s="2"/>
      <c r="AV66" s="2">
        <v>7</v>
      </c>
      <c r="AW66" s="2"/>
      <c r="AX66" s="2"/>
      <c r="AY66" s="2"/>
      <c r="AZ66" s="2"/>
      <c r="BA66" s="7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>
        <v>7</v>
      </c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>
        <v>4</v>
      </c>
      <c r="CE66" s="2"/>
      <c r="CF66" s="2"/>
      <c r="CG66" s="2"/>
      <c r="CH66" s="2"/>
      <c r="CI66" s="2"/>
      <c r="CJ66" s="2"/>
      <c r="CK66" s="2"/>
      <c r="CL66" s="2"/>
    </row>
    <row r="67" spans="1:90" x14ac:dyDescent="0.2">
      <c r="A67" s="20" t="s">
        <v>211</v>
      </c>
      <c r="B67" s="20"/>
      <c r="C67" s="11">
        <f>IF(D67=4,SUM(F67:AA67),IF(D67&lt;4,SUM(F67:AA67),IF(D67&gt;4,SUM(LARGE(F67:AA67,{1,2,3,4})))))</f>
        <v>11</v>
      </c>
      <c r="D67" s="12">
        <f>COUNT(F67:AA67)</f>
        <v>1</v>
      </c>
      <c r="E67" s="20"/>
      <c r="F67" s="1"/>
      <c r="G67" s="20"/>
      <c r="H67" s="20"/>
      <c r="I67" s="20"/>
      <c r="J67" s="1"/>
      <c r="K67" s="2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>
        <v>11</v>
      </c>
      <c r="Y67" s="1"/>
      <c r="Z67" s="1"/>
      <c r="AA67" s="1"/>
      <c r="AB67" s="2"/>
      <c r="AC67" s="2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2">
        <v>13</v>
      </c>
      <c r="AP67" s="7"/>
      <c r="AQ67" s="7"/>
      <c r="AR67" s="7"/>
      <c r="AS67" s="7"/>
      <c r="AT67" s="7"/>
      <c r="AU67" s="2"/>
      <c r="AV67" s="2"/>
      <c r="AW67" s="7"/>
      <c r="AX67" s="7"/>
      <c r="AY67" s="7"/>
      <c r="AZ67" s="7"/>
      <c r="BA67" s="7"/>
      <c r="BB67" s="2"/>
      <c r="BC67" s="2">
        <v>0.5</v>
      </c>
      <c r="BD67" s="7"/>
      <c r="BE67" s="7">
        <v>11.5</v>
      </c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</row>
    <row r="68" spans="1:90" x14ac:dyDescent="0.2">
      <c r="A68" s="20" t="s">
        <v>277</v>
      </c>
      <c r="B68" s="20"/>
      <c r="C68" s="11">
        <f>IF(D68=4,SUM(F68:AA68),IF(D68&lt;4,SUM(F68:AA68),IF(D68&gt;4,SUM(LARGE(F68:AA68,{1,2,3,4})))))</f>
        <v>10.6</v>
      </c>
      <c r="D68" s="12">
        <f>COUNT(F68:AA68)</f>
        <v>1</v>
      </c>
      <c r="E68" s="20"/>
      <c r="F68" s="1"/>
      <c r="G68" s="20"/>
      <c r="H68" s="20"/>
      <c r="I68" s="20"/>
      <c r="J68" s="1"/>
      <c r="K68" s="2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>
        <v>10.6</v>
      </c>
      <c r="Z68" s="1"/>
      <c r="AA68" s="1"/>
      <c r="AB68" s="2"/>
      <c r="AC68" s="2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</row>
    <row r="69" spans="1:90" x14ac:dyDescent="0.2">
      <c r="A69" s="20" t="s">
        <v>276</v>
      </c>
      <c r="B69" s="20"/>
      <c r="C69" s="11">
        <f>IF(D69=4,SUM(F69:AA69),IF(D69&lt;4,SUM(F69:AA69),IF(D69&gt;4,SUM(LARGE(F69:AA69,{1,2,3,4})))))</f>
        <v>10.6</v>
      </c>
      <c r="D69" s="12">
        <f>COUNT(F69:AA69)</f>
        <v>1</v>
      </c>
      <c r="E69" s="20"/>
      <c r="F69" s="1"/>
      <c r="G69" s="20"/>
      <c r="H69" s="20"/>
      <c r="I69" s="20"/>
      <c r="J69" s="1"/>
      <c r="K69" s="2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>
        <v>10.6</v>
      </c>
      <c r="Z69" s="1"/>
      <c r="AA69" s="1"/>
      <c r="AB69" s="2"/>
      <c r="AC69" s="2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</row>
    <row r="70" spans="1:90" x14ac:dyDescent="0.2">
      <c r="A70" s="20" t="s">
        <v>278</v>
      </c>
      <c r="B70" s="20"/>
      <c r="C70" s="11">
        <f>IF(D70=4,SUM(F70:AA70),IF(D70&lt;4,SUM(F70:AA70),IF(D70&gt;4,SUM(LARGE(F70:AA70,{1,2,3,4})))))</f>
        <v>10.6</v>
      </c>
      <c r="D70" s="12">
        <f>COUNT(F70:AA70)</f>
        <v>1</v>
      </c>
      <c r="E70" s="20"/>
      <c r="F70" s="1"/>
      <c r="G70" s="20"/>
      <c r="H70" s="20"/>
      <c r="I70" s="20"/>
      <c r="J70" s="1"/>
      <c r="K70" s="2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>
        <v>10.6</v>
      </c>
      <c r="Z70" s="1"/>
      <c r="AA70" s="1"/>
      <c r="AB70" s="2"/>
      <c r="AC70" s="2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</row>
    <row r="71" spans="1:90" x14ac:dyDescent="0.2">
      <c r="A71" s="20" t="s">
        <v>279</v>
      </c>
      <c r="B71" s="20"/>
      <c r="C71" s="11">
        <f>IF(D71=4,SUM(F71:AA71),IF(D71&lt;4,SUM(F71:AA71),IF(D71&gt;4,SUM(LARGE(F71:AA71,{1,2,3,4})))))</f>
        <v>10.6</v>
      </c>
      <c r="D71" s="12">
        <f>COUNT(F71:AA71)</f>
        <v>1</v>
      </c>
      <c r="E71" s="20"/>
      <c r="F71" s="1"/>
      <c r="G71" s="20"/>
      <c r="H71" s="20"/>
      <c r="I71" s="20"/>
      <c r="J71" s="1"/>
      <c r="K71" s="2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>
        <v>10.6</v>
      </c>
      <c r="Z71" s="1"/>
      <c r="AA71" s="1"/>
      <c r="AB71" s="2"/>
      <c r="AC71" s="2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</row>
    <row r="72" spans="1:90" x14ac:dyDescent="0.2">
      <c r="A72" s="6" t="s">
        <v>288</v>
      </c>
      <c r="B72" s="10"/>
      <c r="C72" s="11">
        <f>IF(D72=4,SUM(F72:AA72),IF(D72&lt;4,SUM(F72:AA72),IF(D72&gt;4,SUM(LARGE(F72:AA72,{1,2,3,4})))))</f>
        <v>10</v>
      </c>
      <c r="D72" s="12">
        <f>COUNT(F72:AA72)</f>
        <v>1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>
        <v>10</v>
      </c>
      <c r="V72" s="1"/>
      <c r="W72" s="1"/>
      <c r="X72" s="1"/>
      <c r="Y72" s="1"/>
      <c r="Z72" s="1"/>
      <c r="AA72" s="1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</row>
    <row r="73" spans="1:90" x14ac:dyDescent="0.2">
      <c r="A73" s="20" t="s">
        <v>206</v>
      </c>
      <c r="B73" s="20"/>
      <c r="C73" s="11">
        <f>IF(D73=4,SUM(F73:AA73),IF(D73&lt;4,SUM(F73:AA73),IF(D73&gt;4,SUM(LARGE(F73:AA73,{1,2,3,4})))))</f>
        <v>10</v>
      </c>
      <c r="D73" s="12">
        <f>COUNT(F73:AA73)</f>
        <v>1</v>
      </c>
      <c r="E73" s="20"/>
      <c r="F73" s="1"/>
      <c r="G73" s="20"/>
      <c r="H73" s="20"/>
      <c r="I73" s="20"/>
      <c r="J73" s="1"/>
      <c r="K73" s="2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>
        <v>10</v>
      </c>
      <c r="AB73" s="2"/>
      <c r="AC73" s="2"/>
      <c r="AD73" s="7"/>
      <c r="AE73" s="7"/>
      <c r="AF73" s="7"/>
      <c r="AG73" s="7"/>
      <c r="AH73" s="7"/>
      <c r="AI73" s="7"/>
      <c r="AJ73" s="7"/>
      <c r="AK73" s="7"/>
      <c r="AL73" s="7"/>
      <c r="AM73" s="2">
        <v>2</v>
      </c>
      <c r="AN73" s="7"/>
      <c r="AO73" s="7"/>
      <c r="AP73" s="2">
        <v>4.5</v>
      </c>
      <c r="AQ73" s="7"/>
      <c r="AR73" s="7"/>
      <c r="AS73" s="7"/>
      <c r="AT73" s="7"/>
      <c r="AU73" s="2"/>
      <c r="AV73" s="2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</row>
    <row r="74" spans="1:90" x14ac:dyDescent="0.2">
      <c r="A74" s="6" t="s">
        <v>304</v>
      </c>
      <c r="B74" s="10"/>
      <c r="C74" s="11">
        <f>IF(D74=4,SUM(F74:AA74),IF(D74&lt;4,SUM(F74:AA74),IF(D74&gt;4,SUM(LARGE(F74:AA74,{1,2,3,4})))))</f>
        <v>10</v>
      </c>
      <c r="D74" s="12">
        <f>COUNT(F74:AA74)</f>
        <v>1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>
        <v>10</v>
      </c>
      <c r="S74" s="1"/>
      <c r="T74" s="1"/>
      <c r="U74" s="1"/>
      <c r="V74" s="1"/>
      <c r="W74" s="1"/>
      <c r="X74" s="1"/>
      <c r="Y74" s="1"/>
      <c r="Z74" s="1"/>
      <c r="AA74" s="1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</row>
    <row r="75" spans="1:90" x14ac:dyDescent="0.2">
      <c r="A75" s="6" t="s">
        <v>98</v>
      </c>
      <c r="B75" s="10"/>
      <c r="C75" s="11">
        <f>IF(D75=4,SUM(F75:AA75),IF(D75&lt;4,SUM(F75:AA75),IF(D75&gt;4,SUM(LARGE(F75:AA75,{1,2,3,4})))))</f>
        <v>9</v>
      </c>
      <c r="D75" s="12">
        <f>COUNT(F75:AA75)</f>
        <v>1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>
        <v>9</v>
      </c>
      <c r="Y75" s="1"/>
      <c r="Z75" s="1"/>
      <c r="AA75" s="1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>
        <v>15</v>
      </c>
      <c r="AN75" s="2"/>
      <c r="AO75" s="2">
        <v>1.5</v>
      </c>
      <c r="AP75" s="2"/>
      <c r="AQ75" s="2"/>
      <c r="AR75" s="2"/>
      <c r="AS75" s="2">
        <v>2</v>
      </c>
      <c r="AT75" s="2"/>
      <c r="AU75" s="2"/>
      <c r="AV75" s="2"/>
      <c r="AW75" s="7"/>
      <c r="AX75" s="2">
        <v>16.3</v>
      </c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</row>
    <row r="76" spans="1:90" x14ac:dyDescent="0.2">
      <c r="A76" s="6" t="s">
        <v>84</v>
      </c>
      <c r="B76" s="10"/>
      <c r="C76" s="11">
        <f>IF(D76=4,SUM(F76:AA76),IF(D76&lt;4,SUM(F76:AA76),IF(D76&gt;4,SUM(LARGE(F76:AA76,{1,2,3,4})))))</f>
        <v>9</v>
      </c>
      <c r="D76" s="12">
        <f>COUNT(F76:AA76)</f>
        <v>1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>
        <v>9</v>
      </c>
      <c r="Y76" s="1"/>
      <c r="Z76" s="1"/>
      <c r="AA76" s="1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>
        <v>10</v>
      </c>
      <c r="AN76" s="2"/>
      <c r="AO76" s="2">
        <v>1.5</v>
      </c>
      <c r="AP76" s="2">
        <v>7.5</v>
      </c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>
        <v>1</v>
      </c>
      <c r="BF76" s="2"/>
      <c r="BG76" s="2">
        <v>7</v>
      </c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>
        <v>6</v>
      </c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>
        <v>5.5</v>
      </c>
    </row>
    <row r="77" spans="1:90" x14ac:dyDescent="0.2">
      <c r="A77" s="6" t="s">
        <v>329</v>
      </c>
      <c r="B77" s="10"/>
      <c r="C77" s="11">
        <f>IF(D77=4,SUM(F77:AA77),IF(D77&lt;4,SUM(F77:AA77),IF(D77&gt;4,SUM(LARGE(F77:AA77,{1,2,3,4})))))</f>
        <v>8</v>
      </c>
      <c r="D77" s="12">
        <f>COUNT(F77:AA77)</f>
        <v>2</v>
      </c>
      <c r="E77" s="1"/>
      <c r="F77" s="1"/>
      <c r="G77" s="1"/>
      <c r="H77" s="1"/>
      <c r="I77" s="1">
        <v>1</v>
      </c>
      <c r="J77" s="1"/>
      <c r="K77" s="1"/>
      <c r="L77" s="1">
        <v>7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</row>
    <row r="78" spans="1:90" x14ac:dyDescent="0.2">
      <c r="A78" s="6" t="s">
        <v>199</v>
      </c>
      <c r="B78" s="10"/>
      <c r="C78" s="11">
        <f>IF(D78=4,SUM(F78:AA78),IF(D78&lt;4,SUM(F78:AA78),IF(D78&gt;4,SUM(LARGE(F78:AA78,{1,2,3,4})))))</f>
        <v>7</v>
      </c>
      <c r="D78" s="12">
        <f>COUNT(F78:AA78)</f>
        <v>1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>
        <v>7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  <c r="AC78" s="2"/>
      <c r="AD78" s="2"/>
      <c r="AE78" s="2"/>
      <c r="AF78" s="2"/>
      <c r="AG78" s="2"/>
      <c r="AH78" s="2"/>
      <c r="AI78" s="2">
        <v>7</v>
      </c>
      <c r="AJ78" s="2"/>
      <c r="AK78" s="2"/>
      <c r="AL78" s="2"/>
      <c r="AM78" s="2"/>
      <c r="AN78" s="2"/>
      <c r="AO78" s="2"/>
      <c r="AP78" s="2"/>
      <c r="AQ78" s="2"/>
      <c r="AR78" s="2"/>
      <c r="AS78" s="2">
        <v>2</v>
      </c>
      <c r="AT78" s="2"/>
      <c r="AU78" s="2"/>
      <c r="AV78" s="2"/>
      <c r="AW78" s="7"/>
      <c r="AX78" s="7"/>
      <c r="AY78" s="7"/>
      <c r="AZ78" s="2"/>
      <c r="BA78" s="2"/>
      <c r="BB78" s="7"/>
      <c r="BC78" s="7"/>
      <c r="BD78" s="7">
        <v>5</v>
      </c>
      <c r="BE78" s="2">
        <v>4.5</v>
      </c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>
        <v>1.5</v>
      </c>
      <c r="CJ78" s="2"/>
      <c r="CK78" s="2"/>
      <c r="CL78" s="2"/>
    </row>
    <row r="79" spans="1:90" x14ac:dyDescent="0.2">
      <c r="A79" s="20" t="s">
        <v>267</v>
      </c>
      <c r="B79" s="20"/>
      <c r="C79" s="11">
        <f>IF(D79=4,SUM(F79:AA79),IF(D79&lt;4,SUM(F79:AA79),IF(D79&gt;4,SUM(LARGE(F79:AA79,{1,2,3,4})))))</f>
        <v>7</v>
      </c>
      <c r="D79" s="12">
        <f>COUNT(F79:AA79)</f>
        <v>1</v>
      </c>
      <c r="E79" s="20"/>
      <c r="F79" s="1"/>
      <c r="G79" s="20"/>
      <c r="H79" s="20"/>
      <c r="I79" s="20"/>
      <c r="J79" s="1"/>
      <c r="K79" s="2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>
        <v>7</v>
      </c>
      <c r="Y79" s="1"/>
      <c r="Z79" s="1"/>
      <c r="AA79" s="1"/>
      <c r="AB79" s="2"/>
      <c r="AC79" s="2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</row>
    <row r="80" spans="1:90" x14ac:dyDescent="0.2">
      <c r="A80" s="20" t="s">
        <v>266</v>
      </c>
      <c r="B80" s="20"/>
      <c r="C80" s="11">
        <f>IF(D80=4,SUM(F80:AA80),IF(D80&lt;4,SUM(F80:AA80),IF(D80&gt;4,SUM(LARGE(F80:AA80,{1,2,3,4})))))</f>
        <v>7</v>
      </c>
      <c r="D80" s="12">
        <f>COUNT(F80:AA80)</f>
        <v>1</v>
      </c>
      <c r="E80" s="20"/>
      <c r="F80" s="1"/>
      <c r="G80" s="20"/>
      <c r="H80" s="20"/>
      <c r="I80" s="20"/>
      <c r="J80" s="1"/>
      <c r="K80" s="2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>
        <v>7</v>
      </c>
      <c r="Y80" s="1"/>
      <c r="Z80" s="1"/>
      <c r="AA80" s="1"/>
      <c r="AB80" s="2"/>
      <c r="AC80" s="2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</row>
    <row r="81" spans="1:90" x14ac:dyDescent="0.2">
      <c r="A81" s="6" t="s">
        <v>289</v>
      </c>
      <c r="B81" s="10"/>
      <c r="C81" s="11">
        <f>IF(D81=4,SUM(F81:AA81),IF(D81&lt;4,SUM(F81:AA81),IF(D81&gt;4,SUM(LARGE(F81:AA81,{1,2,3,4})))))</f>
        <v>7</v>
      </c>
      <c r="D81" s="12">
        <f>COUNT(F81:AA81)</f>
        <v>1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>
        <v>7</v>
      </c>
      <c r="V81" s="1"/>
      <c r="W81" s="1"/>
      <c r="X81" s="1"/>
      <c r="Y81" s="1"/>
      <c r="Z81" s="1"/>
      <c r="AA81" s="1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</row>
    <row r="82" spans="1:90" x14ac:dyDescent="0.2">
      <c r="A82" s="6" t="s">
        <v>290</v>
      </c>
      <c r="B82" s="10"/>
      <c r="C82" s="11">
        <f>IF(D82=4,SUM(F82:AA82),IF(D82&lt;4,SUM(F82:AA82),IF(D82&gt;4,SUM(LARGE(F82:AA82,{1,2,3,4})))))</f>
        <v>7</v>
      </c>
      <c r="D82" s="12">
        <f>COUNT(F82:AA82)</f>
        <v>1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>
        <v>7</v>
      </c>
      <c r="V82" s="1"/>
      <c r="W82" s="1"/>
      <c r="X82" s="1"/>
      <c r="Y82" s="1"/>
      <c r="Z82" s="1"/>
      <c r="AA82" s="1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</row>
    <row r="83" spans="1:90" x14ac:dyDescent="0.2">
      <c r="A83" s="6" t="s">
        <v>315</v>
      </c>
      <c r="B83" s="10"/>
      <c r="C83" s="11">
        <f>IF(D83=4,SUM(F83:AA83),IF(D83&lt;4,SUM(F83:AA83),IF(D83&gt;4,SUM(LARGE(F83:AA83,{1,2,3,4})))))</f>
        <v>7</v>
      </c>
      <c r="D83" s="12">
        <f>COUNT(F83:AA83)</f>
        <v>1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>
        <v>7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</row>
    <row r="84" spans="1:90" x14ac:dyDescent="0.2">
      <c r="A84" s="6" t="s">
        <v>325</v>
      </c>
      <c r="B84" s="10"/>
      <c r="C84" s="11">
        <f>IF(D84=4,SUM(F84:AA84),IF(D84&lt;4,SUM(F84:AA84),IF(D84&gt;4,SUM(LARGE(F84:AA84,{1,2,3,4})))))</f>
        <v>7</v>
      </c>
      <c r="D84" s="12">
        <f>COUNT(F84:AA84)</f>
        <v>1</v>
      </c>
      <c r="E84" s="1"/>
      <c r="F84" s="1"/>
      <c r="G84" s="1"/>
      <c r="H84" s="1"/>
      <c r="I84" s="1"/>
      <c r="J84" s="1"/>
      <c r="K84" s="1"/>
      <c r="L84" s="1">
        <v>7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</row>
    <row r="85" spans="1:90" x14ac:dyDescent="0.2">
      <c r="A85" s="6" t="s">
        <v>326</v>
      </c>
      <c r="B85" s="10"/>
      <c r="C85" s="11">
        <f>IF(D85=4,SUM(F85:AA85),IF(D85&lt;4,SUM(F85:AA85),IF(D85&gt;4,SUM(LARGE(F85:AA85,{1,2,3,4})))))</f>
        <v>7</v>
      </c>
      <c r="D85" s="12">
        <f>COUNT(F85:AA85)</f>
        <v>1</v>
      </c>
      <c r="E85" s="1"/>
      <c r="F85" s="1"/>
      <c r="G85" s="1"/>
      <c r="H85" s="1"/>
      <c r="I85" s="1"/>
      <c r="J85" s="1"/>
      <c r="K85" s="1"/>
      <c r="L85" s="1">
        <v>7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</row>
    <row r="86" spans="1:90" x14ac:dyDescent="0.2">
      <c r="A86" s="6" t="s">
        <v>327</v>
      </c>
      <c r="B86" s="10"/>
      <c r="C86" s="11">
        <f>IF(D86=4,SUM(F86:AA86),IF(D86&lt;4,SUM(F86:AA86),IF(D86&gt;4,SUM(LARGE(F86:AA86,{1,2,3,4})))))</f>
        <v>7</v>
      </c>
      <c r="D86" s="12">
        <f>COUNT(F86:AA86)</f>
        <v>1</v>
      </c>
      <c r="E86" s="1"/>
      <c r="F86" s="1"/>
      <c r="G86" s="1"/>
      <c r="H86" s="1"/>
      <c r="I86" s="1"/>
      <c r="J86" s="1"/>
      <c r="K86" s="1"/>
      <c r="L86" s="1">
        <v>7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</row>
    <row r="87" spans="1:90" x14ac:dyDescent="0.2">
      <c r="A87" s="6" t="s">
        <v>328</v>
      </c>
      <c r="B87" s="10"/>
      <c r="C87" s="11">
        <f>IF(D87=4,SUM(F87:AA87),IF(D87&lt;4,SUM(F87:AA87),IF(D87&gt;4,SUM(LARGE(F87:AA87,{1,2,3,4})))))</f>
        <v>7</v>
      </c>
      <c r="D87" s="12">
        <f>COUNT(F87:AA87)</f>
        <v>1</v>
      </c>
      <c r="E87" s="1"/>
      <c r="F87" s="1"/>
      <c r="G87" s="1"/>
      <c r="H87" s="1"/>
      <c r="I87" s="1"/>
      <c r="J87" s="1"/>
      <c r="K87" s="1"/>
      <c r="L87" s="1">
        <v>7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</row>
    <row r="88" spans="1:90" x14ac:dyDescent="0.2">
      <c r="A88" s="6" t="s">
        <v>337</v>
      </c>
      <c r="B88" s="10"/>
      <c r="C88" s="11">
        <f>IF(D88=4,SUM(F88:AA88),IF(D88&lt;4,SUM(F88:AA88),IF(D88&gt;4,SUM(LARGE(F88:AA88,{1,2,3,4})))))</f>
        <v>7</v>
      </c>
      <c r="D88" s="12">
        <f>COUNT(F88:AA88)</f>
        <v>1</v>
      </c>
      <c r="E88" s="1"/>
      <c r="F88" s="1"/>
      <c r="G88" s="1"/>
      <c r="H88" s="1"/>
      <c r="I88" s="1">
        <v>7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</row>
    <row r="89" spans="1:90" x14ac:dyDescent="0.2">
      <c r="A89" s="6" t="s">
        <v>296</v>
      </c>
      <c r="B89" s="10"/>
      <c r="C89" s="11">
        <f>IF(D89=4,SUM(F89:AA89),IF(D89&lt;4,SUM(F89:AA89),IF(D89&gt;4,SUM(LARGE(F89:AA89,{1,2,3,4})))))</f>
        <v>6.5</v>
      </c>
      <c r="D89" s="12">
        <f>COUNT(F89:AA89)</f>
        <v>1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>
        <v>6.5</v>
      </c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</row>
    <row r="90" spans="1:90" x14ac:dyDescent="0.2">
      <c r="A90" s="20" t="s">
        <v>262</v>
      </c>
      <c r="B90" s="20"/>
      <c r="C90" s="11">
        <f>IF(D90=4,SUM(F90:AA90),IF(D90&lt;4,SUM(F90:AA90),IF(D90&gt;4,SUM(LARGE(F90:AA90,{1,2,3,4})))))</f>
        <v>6</v>
      </c>
      <c r="D90" s="12">
        <f>COUNT(F90:AA90)</f>
        <v>1</v>
      </c>
      <c r="E90" s="20"/>
      <c r="F90" s="1"/>
      <c r="G90" s="20"/>
      <c r="H90" s="20"/>
      <c r="I90" s="20"/>
      <c r="J90" s="1"/>
      <c r="K90" s="2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>
        <v>6</v>
      </c>
      <c r="AA90" s="1"/>
      <c r="AB90" s="2"/>
      <c r="AC90" s="2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</row>
    <row r="91" spans="1:90" x14ac:dyDescent="0.2">
      <c r="A91" s="6" t="s">
        <v>139</v>
      </c>
      <c r="B91" s="10"/>
      <c r="C91" s="11">
        <f>IF(D91=4,SUM(F91:AA91),IF(D91&lt;4,SUM(F91:AA91),IF(D91&gt;4,SUM(LARGE(F91:AA91,{1,2,3,4})))))</f>
        <v>5.5</v>
      </c>
      <c r="D91" s="12">
        <f>COUNT(F91:AA91)</f>
        <v>1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>
        <v>5.5</v>
      </c>
      <c r="Y91" s="1"/>
      <c r="Z91" s="1"/>
      <c r="AA91" s="1"/>
      <c r="AB91" s="2"/>
      <c r="AC91" s="2">
        <v>3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>
        <v>4.5</v>
      </c>
      <c r="AP91" s="2"/>
      <c r="AQ91" s="2"/>
      <c r="AR91" s="2"/>
      <c r="AS91" s="2"/>
      <c r="AT91" s="2"/>
      <c r="AU91" s="2"/>
      <c r="AV91" s="2"/>
      <c r="AW91" s="2"/>
      <c r="AX91" s="7"/>
      <c r="AY91" s="7"/>
      <c r="AZ91" s="7"/>
      <c r="BA91" s="7"/>
      <c r="BB91" s="2"/>
      <c r="BC91" s="2">
        <v>0.5</v>
      </c>
      <c r="BD91" s="2">
        <v>0.5</v>
      </c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>
        <v>4</v>
      </c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>
        <v>7</v>
      </c>
      <c r="CG91" s="2"/>
      <c r="CH91" s="2"/>
      <c r="CI91" s="2"/>
      <c r="CJ91" s="2"/>
      <c r="CK91" s="2"/>
      <c r="CL91" s="2"/>
    </row>
    <row r="92" spans="1:90" x14ac:dyDescent="0.2">
      <c r="A92" s="6" t="s">
        <v>196</v>
      </c>
      <c r="B92" s="10"/>
      <c r="C92" s="11">
        <f>IF(D92=4,SUM(F92:AA92),IF(D92&lt;4,SUM(F92:AA92),IF(D92&gt;4,SUM(LARGE(F92:AA92,{1,2,3,4})))))</f>
        <v>5.5</v>
      </c>
      <c r="D92" s="12">
        <f>COUNT(F92:AA92)</f>
        <v>1</v>
      </c>
      <c r="E92" s="1"/>
      <c r="F92" s="1"/>
      <c r="G92" s="1"/>
      <c r="H92" s="1"/>
      <c r="I92" s="1"/>
      <c r="J92" s="1"/>
      <c r="K92" s="1">
        <v>5.5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"/>
      <c r="AC92" s="2"/>
      <c r="AD92" s="2"/>
      <c r="AE92" s="2"/>
      <c r="AF92" s="2"/>
      <c r="AG92" s="2">
        <v>20</v>
      </c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7"/>
      <c r="AV92" s="7"/>
      <c r="AW92" s="7">
        <v>20</v>
      </c>
      <c r="AX92" s="2">
        <v>16.3</v>
      </c>
      <c r="AY92" s="2">
        <v>12.5</v>
      </c>
      <c r="AZ92" s="2"/>
      <c r="BA92" s="2"/>
      <c r="BB92" s="2"/>
      <c r="BC92" s="2"/>
      <c r="BD92" s="2"/>
      <c r="BE92" s="2"/>
      <c r="BF92" s="2"/>
      <c r="BG92" s="2"/>
      <c r="BH92" s="2"/>
      <c r="BI92" s="2">
        <v>18.5</v>
      </c>
      <c r="BJ92" s="2"/>
      <c r="BK92" s="2">
        <v>2.33</v>
      </c>
      <c r="BL92" s="2">
        <v>5</v>
      </c>
      <c r="BM92" s="2"/>
      <c r="BN92" s="2">
        <v>17.5</v>
      </c>
      <c r="BO92" s="2">
        <v>23</v>
      </c>
      <c r="BP92" s="2"/>
      <c r="BQ92" s="2"/>
      <c r="BR92" s="2">
        <v>30</v>
      </c>
      <c r="BS92" s="2"/>
      <c r="BT92" s="2"/>
      <c r="BU92" s="2"/>
      <c r="BV92" s="2"/>
      <c r="BW92" s="2"/>
      <c r="BX92" s="2"/>
      <c r="BY92" s="2"/>
      <c r="BZ92" s="2"/>
      <c r="CA92" s="2"/>
      <c r="CB92" s="2">
        <v>20</v>
      </c>
      <c r="CC92" s="2"/>
      <c r="CD92" s="2"/>
      <c r="CE92" s="2">
        <v>34</v>
      </c>
      <c r="CF92" s="2"/>
      <c r="CG92" s="2"/>
      <c r="CH92" s="2"/>
      <c r="CI92" s="2"/>
      <c r="CJ92" s="2"/>
      <c r="CK92" s="2"/>
      <c r="CL92" s="2"/>
    </row>
    <row r="93" spans="1:90" x14ac:dyDescent="0.2">
      <c r="A93" s="6" t="s">
        <v>170</v>
      </c>
      <c r="B93" s="10"/>
      <c r="C93" s="11">
        <f>IF(D93=4,SUM(F93:AA93),IF(D93&lt;4,SUM(F93:AA93),IF(D93&gt;4,SUM(LARGE(F93:AA93,{1,2,3,4})))))</f>
        <v>5.5</v>
      </c>
      <c r="D93" s="12">
        <f>COUNT(F93:AA93)</f>
        <v>1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>
        <v>5.5</v>
      </c>
      <c r="Y93" s="1"/>
      <c r="Z93" s="1"/>
      <c r="AA93" s="1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"/>
      <c r="AT93" s="7"/>
      <c r="AU93" s="7"/>
      <c r="AV93" s="7"/>
      <c r="AW93" s="2"/>
      <c r="AX93" s="2"/>
      <c r="AY93" s="2"/>
      <c r="AZ93" s="2"/>
      <c r="BA93" s="2"/>
      <c r="BB93" s="2"/>
      <c r="BC93" s="2"/>
      <c r="BD93" s="2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</row>
    <row r="94" spans="1:90" x14ac:dyDescent="0.2">
      <c r="A94" s="20" t="s">
        <v>268</v>
      </c>
      <c r="B94" s="20"/>
      <c r="C94" s="11">
        <f>IF(D94=4,SUM(F94:AA94),IF(D94&lt;4,SUM(F94:AA94),IF(D94&gt;4,SUM(LARGE(F94:AA94,{1,2,3,4})))))</f>
        <v>5.5</v>
      </c>
      <c r="D94" s="12">
        <f>COUNT(F94:AA94)</f>
        <v>1</v>
      </c>
      <c r="E94" s="20"/>
      <c r="F94" s="1"/>
      <c r="G94" s="20"/>
      <c r="H94" s="20"/>
      <c r="I94" s="20"/>
      <c r="J94" s="1"/>
      <c r="K94" s="2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>
        <v>5.5</v>
      </c>
      <c r="Y94" s="1"/>
      <c r="Z94" s="1"/>
      <c r="AA94" s="1"/>
      <c r="AB94" s="2"/>
      <c r="AC94" s="2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</row>
    <row r="95" spans="1:90" x14ac:dyDescent="0.2">
      <c r="A95" s="20" t="s">
        <v>269</v>
      </c>
      <c r="B95" s="20"/>
      <c r="C95" s="11">
        <f>IF(D95=4,SUM(F95:AA95),IF(D95&lt;4,SUM(F95:AA95),IF(D95&gt;4,SUM(LARGE(F95:AA95,{1,2,3,4})))))</f>
        <v>5.5</v>
      </c>
      <c r="D95" s="12">
        <f>COUNT(F95:AA95)</f>
        <v>1</v>
      </c>
      <c r="E95" s="20"/>
      <c r="F95" s="1"/>
      <c r="G95" s="20"/>
      <c r="H95" s="20"/>
      <c r="I95" s="20"/>
      <c r="J95" s="1"/>
      <c r="K95" s="2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>
        <v>5.5</v>
      </c>
      <c r="Y95" s="1"/>
      <c r="Z95" s="1"/>
      <c r="AA95" s="1"/>
      <c r="AB95" s="2"/>
      <c r="AC95" s="2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</row>
    <row r="96" spans="1:90" x14ac:dyDescent="0.2">
      <c r="A96" s="6" t="s">
        <v>95</v>
      </c>
      <c r="B96" s="10"/>
      <c r="C96" s="11">
        <f>IF(D96=4,SUM(F96:AA96),IF(D96&lt;4,SUM(F96:AA96),IF(D96&gt;4,SUM(LARGE(F96:AA96,{1,2,3,4})))))</f>
        <v>5.5</v>
      </c>
      <c r="D96" s="12">
        <f>COUNT(F96:AA96)</f>
        <v>3</v>
      </c>
      <c r="E96" s="1"/>
      <c r="F96" s="1"/>
      <c r="G96" s="1"/>
      <c r="H96" s="1"/>
      <c r="I96" s="1"/>
      <c r="J96" s="1"/>
      <c r="K96" s="1"/>
      <c r="L96" s="1">
        <v>2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>
        <v>2</v>
      </c>
      <c r="Y96" s="1"/>
      <c r="Z96" s="1"/>
      <c r="AA96" s="1">
        <v>1.5</v>
      </c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>
        <v>7.5</v>
      </c>
      <c r="AQ96" s="2"/>
      <c r="AR96" s="2"/>
      <c r="AS96" s="2"/>
      <c r="AT96" s="2"/>
      <c r="AU96" s="7"/>
      <c r="AV96" s="7"/>
      <c r="AW96" s="2"/>
      <c r="AX96" s="2"/>
      <c r="AY96" s="2"/>
      <c r="AZ96" s="2"/>
      <c r="BA96" s="2"/>
      <c r="BB96" s="2"/>
      <c r="BC96" s="2"/>
      <c r="BD96" s="2"/>
      <c r="BE96" s="2">
        <v>6</v>
      </c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>
        <v>13</v>
      </c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>
        <v>4.5</v>
      </c>
      <c r="CJ96" s="2"/>
      <c r="CK96" s="2"/>
      <c r="CL96" s="2"/>
    </row>
    <row r="97" spans="1:90" x14ac:dyDescent="0.2">
      <c r="A97" s="6" t="s">
        <v>105</v>
      </c>
      <c r="B97" s="10"/>
      <c r="C97" s="11">
        <f>IF(D97=4,SUM(F97:AA97),IF(D97&lt;4,SUM(F97:AA97),IF(D97&gt;4,SUM(LARGE(F97:AA97,{1,2,3,4})))))</f>
        <v>5</v>
      </c>
      <c r="D97" s="12">
        <f>COUNT(F97:AA97)</f>
        <v>1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v>5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2"/>
      <c r="AC97" s="2"/>
      <c r="AD97" s="2">
        <v>21</v>
      </c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7">
        <v>21</v>
      </c>
      <c r="AU97" s="2"/>
      <c r="AV97" s="2"/>
      <c r="AW97" s="2">
        <v>20</v>
      </c>
      <c r="AX97" s="7"/>
      <c r="AY97" s="7"/>
      <c r="AZ97" s="2"/>
      <c r="BA97" s="7"/>
      <c r="BB97" s="7"/>
      <c r="BC97" s="7"/>
      <c r="BD97" s="7"/>
      <c r="BE97" s="2"/>
      <c r="BF97" s="2">
        <v>16</v>
      </c>
      <c r="BG97" s="2"/>
      <c r="BH97" s="2"/>
      <c r="BI97" s="2"/>
      <c r="BJ97" s="2"/>
      <c r="BK97" s="2">
        <v>30</v>
      </c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>
        <v>25</v>
      </c>
      <c r="CL97" s="2"/>
    </row>
    <row r="98" spans="1:90" x14ac:dyDescent="0.2">
      <c r="A98" s="20" t="s">
        <v>239</v>
      </c>
      <c r="B98" s="20"/>
      <c r="C98" s="11">
        <f>IF(D98=4,SUM(F98:AA98),IF(D98&lt;4,SUM(F98:AA98),IF(D98&gt;4,SUM(LARGE(F98:AA98,{1,2,3,4})))))</f>
        <v>5</v>
      </c>
      <c r="D98" s="12">
        <f>COUNT(F98:AA98)</f>
        <v>1</v>
      </c>
      <c r="E98" s="20"/>
      <c r="F98" s="1"/>
      <c r="G98" s="20"/>
      <c r="H98" s="20"/>
      <c r="I98" s="20"/>
      <c r="J98" s="1"/>
      <c r="K98" s="2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>
        <v>5</v>
      </c>
      <c r="AA98" s="1"/>
      <c r="AB98" s="2"/>
      <c r="AC98" s="2"/>
      <c r="AD98" s="7"/>
      <c r="AE98" s="7"/>
      <c r="AF98" s="7"/>
      <c r="AG98" s="7"/>
      <c r="AH98" s="7"/>
      <c r="AI98" s="7"/>
      <c r="AJ98" s="2">
        <v>0.5</v>
      </c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2"/>
      <c r="AV98" s="2"/>
      <c r="AW98" s="2"/>
      <c r="AX98" s="7"/>
      <c r="AY98" s="7">
        <v>3</v>
      </c>
      <c r="AZ98" s="7"/>
      <c r="BA98" s="7"/>
      <c r="BB98" s="2"/>
      <c r="BC98" s="2"/>
      <c r="BD98" s="7"/>
      <c r="BE98" s="7"/>
      <c r="BF98" s="7">
        <v>3</v>
      </c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</row>
    <row r="99" spans="1:90" x14ac:dyDescent="0.2">
      <c r="A99" s="6" t="s">
        <v>297</v>
      </c>
      <c r="B99" s="10"/>
      <c r="C99" s="11">
        <f>IF(D99=4,SUM(F99:AA99),IF(D99&lt;4,SUM(F99:AA99),IF(D99&gt;4,SUM(LARGE(F99:AA99,{1,2,3,4})))))</f>
        <v>5</v>
      </c>
      <c r="D99" s="12">
        <f>COUNT(F99:AA99)</f>
        <v>1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>
        <v>5</v>
      </c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</row>
    <row r="100" spans="1:90" x14ac:dyDescent="0.2">
      <c r="A100" s="6" t="s">
        <v>311</v>
      </c>
      <c r="B100" s="10"/>
      <c r="C100" s="11">
        <f>IF(D100=4,SUM(F100:AA100),IF(D100&lt;4,SUM(F100:AA100),IF(D100&gt;4,SUM(LARGE(F100:AA100,{1,2,3,4})))))</f>
        <v>5</v>
      </c>
      <c r="D100" s="12">
        <f>COUNT(F100:AA100)</f>
        <v>1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v>5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</row>
    <row r="101" spans="1:90" x14ac:dyDescent="0.2">
      <c r="A101" s="20" t="s">
        <v>271</v>
      </c>
      <c r="B101" s="20"/>
      <c r="C101" s="11">
        <f>IF(D101=4,SUM(F101:AA101),IF(D101&lt;4,SUM(F101:AA101),IF(D101&gt;4,SUM(LARGE(F101:AA101,{1,2,3,4})))))</f>
        <v>4</v>
      </c>
      <c r="D101" s="12">
        <f>COUNT(F101:AA101)</f>
        <v>1</v>
      </c>
      <c r="E101" s="20"/>
      <c r="F101" s="1"/>
      <c r="G101" s="20"/>
      <c r="H101" s="20"/>
      <c r="I101" s="20"/>
      <c r="J101" s="1"/>
      <c r="K101" s="2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>
        <v>4</v>
      </c>
      <c r="Y101" s="1"/>
      <c r="Z101" s="1"/>
      <c r="AA101" s="1"/>
      <c r="AB101" s="2"/>
      <c r="AC101" s="2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</row>
    <row r="102" spans="1:90" x14ac:dyDescent="0.2">
      <c r="A102" s="20" t="s">
        <v>270</v>
      </c>
      <c r="B102" s="20"/>
      <c r="C102" s="11">
        <f>IF(D102=4,SUM(F102:AA102),IF(D102&lt;4,SUM(F102:AA102),IF(D102&gt;4,SUM(LARGE(F102:AA102,{1,2,3,4})))))</f>
        <v>4</v>
      </c>
      <c r="D102" s="12">
        <f>COUNT(F102:AA102)</f>
        <v>1</v>
      </c>
      <c r="E102" s="20"/>
      <c r="F102" s="1"/>
      <c r="G102" s="20"/>
      <c r="H102" s="20"/>
      <c r="I102" s="20"/>
      <c r="J102" s="1"/>
      <c r="K102" s="2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>
        <v>4</v>
      </c>
      <c r="Y102" s="1"/>
      <c r="Z102" s="1"/>
      <c r="AA102" s="1"/>
      <c r="AB102" s="2"/>
      <c r="AC102" s="2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</row>
    <row r="103" spans="1:90" x14ac:dyDescent="0.2">
      <c r="A103" s="6" t="s">
        <v>294</v>
      </c>
      <c r="B103" s="10"/>
      <c r="C103" s="11">
        <f>IF(D103=4,SUM(F103:AA103),IF(D103&lt;4,SUM(F103:AA103),IF(D103&gt;4,SUM(LARGE(F103:AA103,{1,2,3,4})))))</f>
        <v>4</v>
      </c>
      <c r="D103" s="12">
        <f>COUNT(F103:AA103)</f>
        <v>1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>
        <v>4</v>
      </c>
      <c r="V103" s="1"/>
      <c r="W103" s="1"/>
      <c r="X103" s="1"/>
      <c r="Y103" s="1"/>
      <c r="Z103" s="1"/>
      <c r="AA103" s="1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</row>
    <row r="104" spans="1:90" x14ac:dyDescent="0.2">
      <c r="A104" s="6" t="s">
        <v>298</v>
      </c>
      <c r="B104" s="10"/>
      <c r="C104" s="11">
        <f>IF(D104=4,SUM(F104:AA104),IF(D104&lt;4,SUM(F104:AA104),IF(D104&gt;4,SUM(LARGE(F104:AA104,{1,2,3,4})))))</f>
        <v>4</v>
      </c>
      <c r="D104" s="12">
        <f>COUNT(F104:AA104)</f>
        <v>1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>
        <v>4</v>
      </c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</row>
    <row r="105" spans="1:90" x14ac:dyDescent="0.2">
      <c r="A105" s="6" t="s">
        <v>316</v>
      </c>
      <c r="B105" s="10"/>
      <c r="C105" s="11">
        <f>IF(D105=4,SUM(F105:AA105),IF(D105&lt;4,SUM(F105:AA105),IF(D105&gt;4,SUM(LARGE(F105:AA105,{1,2,3,4})))))</f>
        <v>4</v>
      </c>
      <c r="D105" s="12">
        <f>COUNT(F105:AA105)</f>
        <v>1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>
        <v>4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</row>
    <row r="106" spans="1:90" x14ac:dyDescent="0.2">
      <c r="A106" s="6" t="s">
        <v>317</v>
      </c>
      <c r="B106" s="10"/>
      <c r="C106" s="11">
        <f>IF(D106=4,SUM(F106:AA106),IF(D106&lt;4,SUM(F106:AA106),IF(D106&gt;4,SUM(LARGE(F106:AA106,{1,2,3,4})))))</f>
        <v>4</v>
      </c>
      <c r="D106" s="12">
        <f>COUNT(F106:AA106)</f>
        <v>1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>
        <v>4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</row>
    <row r="107" spans="1:90" x14ac:dyDescent="0.2">
      <c r="A107" s="20" t="s">
        <v>246</v>
      </c>
      <c r="B107" s="20"/>
      <c r="C107" s="11">
        <f>IF(D107=4,SUM(F107:AA107),IF(D107&lt;4,SUM(F107:AA107),IF(D107&gt;4,SUM(LARGE(F107:AA107,{1,2,3,4})))))</f>
        <v>3</v>
      </c>
      <c r="D107" s="12">
        <f>COUNT(F107:AA107)</f>
        <v>1</v>
      </c>
      <c r="E107" s="20"/>
      <c r="F107" s="1"/>
      <c r="G107" s="20"/>
      <c r="H107" s="20"/>
      <c r="I107" s="20"/>
      <c r="J107" s="1"/>
      <c r="K107" s="20"/>
      <c r="L107" s="1"/>
      <c r="M107" s="1"/>
      <c r="N107" s="1"/>
      <c r="O107" s="1">
        <v>3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"/>
      <c r="AC107" s="2"/>
      <c r="AD107" s="7"/>
      <c r="AE107" s="2">
        <v>1.5</v>
      </c>
      <c r="AF107" s="2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2"/>
      <c r="AV107" s="2"/>
      <c r="AW107" s="7"/>
      <c r="AX107" s="2"/>
      <c r="AY107" s="2">
        <v>12.5</v>
      </c>
      <c r="AZ107" s="2"/>
      <c r="BA107" s="7"/>
      <c r="BB107" s="7"/>
      <c r="BC107" s="7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>
        <v>10</v>
      </c>
      <c r="BP107" s="2"/>
      <c r="BQ107" s="2"/>
      <c r="BR107" s="2">
        <v>6</v>
      </c>
      <c r="BS107" s="2"/>
      <c r="BT107" s="2"/>
      <c r="BU107" s="2"/>
      <c r="BV107" s="2"/>
      <c r="BW107" s="2"/>
      <c r="BX107" s="2"/>
      <c r="BY107" s="2">
        <v>4.33</v>
      </c>
      <c r="BZ107" s="2"/>
      <c r="CA107" s="2"/>
      <c r="CB107" s="2"/>
      <c r="CC107" s="2"/>
      <c r="CD107" s="2"/>
      <c r="CE107" s="2"/>
      <c r="CF107" s="2">
        <v>8</v>
      </c>
      <c r="CG107" s="2"/>
      <c r="CH107" s="2">
        <v>23</v>
      </c>
      <c r="CI107" s="2"/>
      <c r="CJ107" s="2"/>
      <c r="CK107" s="2"/>
      <c r="CL107" s="2"/>
    </row>
    <row r="108" spans="1:90" x14ac:dyDescent="0.2">
      <c r="A108" s="6" t="s">
        <v>89</v>
      </c>
      <c r="B108" s="10"/>
      <c r="C108" s="11">
        <f>IF(D108=4,SUM(F108:AA108),IF(D108&lt;4,SUM(F108:AA108),IF(D108&gt;4,SUM(LARGE(F108:AA108,{1,2,3,4})))))</f>
        <v>2</v>
      </c>
      <c r="D108" s="12">
        <f>COUNT(F108:AA108)</f>
        <v>1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>
        <v>2</v>
      </c>
      <c r="W108" s="1"/>
      <c r="X108" s="1"/>
      <c r="Y108" s="1"/>
      <c r="Z108" s="1"/>
      <c r="AA108" s="1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>
        <v>15</v>
      </c>
      <c r="AM108" s="2"/>
      <c r="AN108" s="2"/>
      <c r="AO108" s="2"/>
      <c r="AP108" s="2"/>
      <c r="AQ108" s="2"/>
      <c r="AR108" s="2"/>
      <c r="AS108" s="7">
        <v>2</v>
      </c>
      <c r="AT108" s="7"/>
      <c r="AU108" s="2"/>
      <c r="AV108" s="2">
        <v>15</v>
      </c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>
        <v>1</v>
      </c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</row>
    <row r="109" spans="1:90" x14ac:dyDescent="0.2">
      <c r="A109" s="6" t="s">
        <v>124</v>
      </c>
      <c r="B109" s="10"/>
      <c r="C109" s="11">
        <f>IF(D109=4,SUM(F109:AA109),IF(D109&lt;4,SUM(F109:AA109),IF(D109&gt;4,SUM(LARGE(F109:AA109,{1,2,3,4})))))</f>
        <v>2</v>
      </c>
      <c r="D109" s="12">
        <f>COUNT(F109:AA109)</f>
        <v>1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>
        <v>2</v>
      </c>
      <c r="U109" s="1"/>
      <c r="V109" s="1"/>
      <c r="W109" s="1"/>
      <c r="X109" s="1"/>
      <c r="Y109" s="1"/>
      <c r="Z109" s="1"/>
      <c r="AA109" s="1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>
        <v>7</v>
      </c>
      <c r="AM109" s="2"/>
      <c r="AN109" s="2"/>
      <c r="AO109" s="2"/>
      <c r="AP109" s="2"/>
      <c r="AQ109" s="2"/>
      <c r="AR109" s="2"/>
      <c r="AS109" s="2"/>
      <c r="AT109" s="2"/>
      <c r="AU109" s="7">
        <v>0.33</v>
      </c>
      <c r="AV109" s="7"/>
      <c r="AW109" s="2"/>
      <c r="AX109" s="2"/>
      <c r="AY109" s="2"/>
      <c r="AZ109" s="2"/>
      <c r="BA109" s="2"/>
      <c r="BB109" s="2"/>
      <c r="BC109" s="2"/>
      <c r="BD109" s="2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</row>
    <row r="110" spans="1:90" x14ac:dyDescent="0.2">
      <c r="A110" s="6" t="s">
        <v>182</v>
      </c>
      <c r="B110" s="10"/>
      <c r="C110" s="11">
        <f>IF(D110=4,SUM(F110:AA110),IF(D110&lt;4,SUM(F110:AA110),IF(D110&gt;4,SUM(LARGE(F110:AA110,{1,2,3,4})))))</f>
        <v>2</v>
      </c>
      <c r="D110" s="12">
        <f>COUNT(F110:AA110)</f>
        <v>1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>
        <v>2</v>
      </c>
      <c r="AA110" s="1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>
        <v>3</v>
      </c>
      <c r="AO110" s="2"/>
      <c r="AP110" s="2"/>
      <c r="AQ110" s="2"/>
      <c r="AR110" s="2"/>
      <c r="AS110" s="2"/>
      <c r="AT110" s="2"/>
      <c r="AU110" s="7"/>
      <c r="AV110" s="7"/>
      <c r="AW110" s="7"/>
      <c r="AX110" s="2"/>
      <c r="AY110" s="2"/>
      <c r="AZ110" s="2"/>
      <c r="BA110" s="7"/>
      <c r="BB110" s="7"/>
      <c r="BC110" s="7"/>
      <c r="BD110" s="7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</row>
    <row r="111" spans="1:90" x14ac:dyDescent="0.2">
      <c r="A111" s="20" t="s">
        <v>109</v>
      </c>
      <c r="B111" s="20"/>
      <c r="C111" s="11">
        <f>IF(D111=4,SUM(F111:AA111),IF(D111&lt;4,SUM(F111:AA111),IF(D111&gt;4,SUM(LARGE(F111:AA111,{1,2,3,4})))))</f>
        <v>2</v>
      </c>
      <c r="D111" s="12">
        <f>COUNT(F111:AA111)</f>
        <v>1</v>
      </c>
      <c r="E111" s="20"/>
      <c r="F111" s="1"/>
      <c r="G111" s="20"/>
      <c r="H111" s="20"/>
      <c r="I111" s="20"/>
      <c r="J111" s="1"/>
      <c r="K111" s="20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>
        <v>2</v>
      </c>
      <c r="Y111" s="1"/>
      <c r="Z111" s="1"/>
      <c r="AA111" s="1"/>
      <c r="AB111" s="2"/>
      <c r="AC111" s="2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</row>
    <row r="112" spans="1:90" x14ac:dyDescent="0.2">
      <c r="A112" s="20" t="s">
        <v>110</v>
      </c>
      <c r="B112" s="20"/>
      <c r="C112" s="11">
        <f>IF(D112=4,SUM(F112:AA112),IF(D112&lt;4,SUM(F112:AA112),IF(D112&gt;4,SUM(LARGE(F112:AA112,{1,2,3,4})))))</f>
        <v>2</v>
      </c>
      <c r="D112" s="12">
        <f>COUNT(F112:AA112)</f>
        <v>1</v>
      </c>
      <c r="E112" s="20"/>
      <c r="F112" s="1"/>
      <c r="G112" s="20"/>
      <c r="H112" s="20"/>
      <c r="I112" s="20"/>
      <c r="J112" s="1"/>
      <c r="K112" s="20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>
        <v>2</v>
      </c>
      <c r="Y112" s="1"/>
      <c r="Z112" s="1"/>
      <c r="AA112" s="1"/>
      <c r="AB112" s="2"/>
      <c r="AC112" s="2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2"/>
      <c r="AT112" s="7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</row>
    <row r="113" spans="1:90" x14ac:dyDescent="0.2">
      <c r="A113" s="20" t="s">
        <v>272</v>
      </c>
      <c r="B113" s="20"/>
      <c r="C113" s="11">
        <f>IF(D113=4,SUM(F113:AA113),IF(D113&lt;4,SUM(F113:AA113),IF(D113&gt;4,SUM(LARGE(F113:AA113,{1,2,3,4})))))</f>
        <v>2</v>
      </c>
      <c r="D113" s="12">
        <f>COUNT(F113:AA113)</f>
        <v>1</v>
      </c>
      <c r="E113" s="20"/>
      <c r="F113" s="1"/>
      <c r="G113" s="20"/>
      <c r="H113" s="20"/>
      <c r="I113" s="20"/>
      <c r="J113" s="1"/>
      <c r="K113" s="20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>
        <v>2</v>
      </c>
      <c r="Y113" s="1"/>
      <c r="Z113" s="1"/>
      <c r="AA113" s="1"/>
      <c r="AB113" s="2"/>
      <c r="AC113" s="2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</row>
    <row r="114" spans="1:90" x14ac:dyDescent="0.2">
      <c r="A114" s="20" t="s">
        <v>273</v>
      </c>
      <c r="B114" s="20"/>
      <c r="C114" s="11">
        <f>IF(D114=4,SUM(F114:AA114),IF(D114&lt;4,SUM(F114:AA114),IF(D114&gt;4,SUM(LARGE(F114:AA114,{1,2,3,4})))))</f>
        <v>2</v>
      </c>
      <c r="D114" s="12">
        <f>COUNT(F114:AA114)</f>
        <v>1</v>
      </c>
      <c r="E114" s="20"/>
      <c r="F114" s="1"/>
      <c r="G114" s="20"/>
      <c r="H114" s="20"/>
      <c r="I114" s="20"/>
      <c r="J114" s="1"/>
      <c r="K114" s="20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>
        <v>2</v>
      </c>
      <c r="Y114" s="1"/>
      <c r="Z114" s="1"/>
      <c r="AA114" s="1"/>
      <c r="AB114" s="2"/>
      <c r="AC114" s="2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</row>
    <row r="115" spans="1:90" x14ac:dyDescent="0.2">
      <c r="A115" s="20" t="s">
        <v>281</v>
      </c>
      <c r="B115" s="20"/>
      <c r="C115" s="11">
        <f>IF(D115=4,SUM(F115:AA115),IF(D115&lt;4,SUM(F115:AA115),IF(D115&gt;4,SUM(LARGE(F115:AA115,{1,2,3,4})))))</f>
        <v>2</v>
      </c>
      <c r="D115" s="12">
        <f>COUNT(F115:AA115)</f>
        <v>1</v>
      </c>
      <c r="E115" s="20"/>
      <c r="F115" s="1"/>
      <c r="G115" s="20"/>
      <c r="H115" s="20"/>
      <c r="I115" s="20"/>
      <c r="J115" s="1"/>
      <c r="K115" s="20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>
        <v>2</v>
      </c>
      <c r="Z115" s="1"/>
      <c r="AA115" s="1"/>
      <c r="AB115" s="2"/>
      <c r="AC115" s="2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</row>
    <row r="116" spans="1:90" x14ac:dyDescent="0.2">
      <c r="A116" s="20" t="s">
        <v>280</v>
      </c>
      <c r="B116" s="20"/>
      <c r="C116" s="11">
        <f>IF(D116=4,SUM(F116:AA116),IF(D116&lt;4,SUM(F116:AA116),IF(D116&gt;4,SUM(LARGE(F116:AA116,{1,2,3,4})))))</f>
        <v>2</v>
      </c>
      <c r="D116" s="12">
        <f>COUNT(F116:AA116)</f>
        <v>1</v>
      </c>
      <c r="E116" s="20"/>
      <c r="F116" s="1"/>
      <c r="G116" s="20"/>
      <c r="H116" s="20"/>
      <c r="I116" s="20"/>
      <c r="J116" s="1"/>
      <c r="K116" s="20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>
        <v>2</v>
      </c>
      <c r="Z116" s="1"/>
      <c r="AA116" s="1"/>
      <c r="AB116" s="2"/>
      <c r="AC116" s="2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</row>
    <row r="117" spans="1:90" x14ac:dyDescent="0.2">
      <c r="A117" s="20" t="s">
        <v>283</v>
      </c>
      <c r="B117" s="20"/>
      <c r="C117" s="11">
        <f>IF(D117=4,SUM(F117:AA117),IF(D117&lt;4,SUM(F117:AA117),IF(D117&gt;4,SUM(LARGE(F117:AA117,{1,2,3,4})))))</f>
        <v>2</v>
      </c>
      <c r="D117" s="12">
        <f>COUNT(F117:AA117)</f>
        <v>1</v>
      </c>
      <c r="E117" s="20"/>
      <c r="F117" s="1"/>
      <c r="G117" s="20"/>
      <c r="H117" s="20"/>
      <c r="I117" s="20"/>
      <c r="J117" s="1"/>
      <c r="K117" s="20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>
        <v>2</v>
      </c>
      <c r="Z117" s="1"/>
      <c r="AA117" s="1"/>
      <c r="AB117" s="2"/>
      <c r="AC117" s="2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</row>
    <row r="118" spans="1:90" x14ac:dyDescent="0.2">
      <c r="A118" s="20" t="s">
        <v>282</v>
      </c>
      <c r="B118" s="20"/>
      <c r="C118" s="11">
        <f>IF(D118=4,SUM(F118:AA118),IF(D118&lt;4,SUM(F118:AA118),IF(D118&gt;4,SUM(LARGE(F118:AA118,{1,2,3,4})))))</f>
        <v>2</v>
      </c>
      <c r="D118" s="12">
        <f>COUNT(F118:AA118)</f>
        <v>1</v>
      </c>
      <c r="E118" s="20"/>
      <c r="F118" s="1"/>
      <c r="G118" s="20"/>
      <c r="H118" s="20"/>
      <c r="I118" s="20"/>
      <c r="J118" s="1"/>
      <c r="K118" s="20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>
        <v>2</v>
      </c>
      <c r="Z118" s="1"/>
      <c r="AA118" s="1"/>
      <c r="AB118" s="2"/>
      <c r="AC118" s="2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</row>
    <row r="119" spans="1:90" x14ac:dyDescent="0.2">
      <c r="A119" s="20" t="s">
        <v>285</v>
      </c>
      <c r="B119" s="20"/>
      <c r="C119" s="11">
        <f>IF(D119=4,SUM(F119:AA119),IF(D119&lt;4,SUM(F119:AA119),IF(D119&gt;4,SUM(LARGE(F119:AA119,{1,2,3,4})))))</f>
        <v>2</v>
      </c>
      <c r="D119" s="12">
        <f>COUNT(F119:AA119)</f>
        <v>1</v>
      </c>
      <c r="E119" s="20"/>
      <c r="F119" s="1"/>
      <c r="G119" s="20"/>
      <c r="H119" s="20"/>
      <c r="I119" s="20"/>
      <c r="J119" s="1"/>
      <c r="K119" s="20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>
        <v>2</v>
      </c>
      <c r="Z119" s="1"/>
      <c r="AA119" s="1"/>
      <c r="AB119" s="2"/>
      <c r="AC119" s="2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</row>
    <row r="120" spans="1:90" x14ac:dyDescent="0.2">
      <c r="A120" s="20" t="s">
        <v>284</v>
      </c>
      <c r="B120" s="20"/>
      <c r="C120" s="11">
        <f>IF(D120=4,SUM(F120:AA120),IF(D120&lt;4,SUM(F120:AA120),IF(D120&gt;4,SUM(LARGE(F120:AA120,{1,2,3,4})))))</f>
        <v>2</v>
      </c>
      <c r="D120" s="12">
        <f>COUNT(F120:AA120)</f>
        <v>1</v>
      </c>
      <c r="E120" s="20"/>
      <c r="F120" s="1"/>
      <c r="G120" s="20"/>
      <c r="H120" s="20"/>
      <c r="I120" s="20"/>
      <c r="J120" s="1"/>
      <c r="K120" s="2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>
        <v>2</v>
      </c>
      <c r="Z120" s="1"/>
      <c r="AA120" s="1"/>
      <c r="AB120" s="2"/>
      <c r="AC120" s="2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</row>
    <row r="121" spans="1:90" x14ac:dyDescent="0.2">
      <c r="A121" s="6" t="s">
        <v>138</v>
      </c>
      <c r="B121" s="10"/>
      <c r="C121" s="11">
        <f>IF(D121=4,SUM(F121:AA121),IF(D121&lt;4,SUM(F121:AA121),IF(D121&gt;4,SUM(LARGE(F121:AA121,{1,2,3,4})))))</f>
        <v>2</v>
      </c>
      <c r="D121" s="12">
        <f>COUNT(F121:AA121)</f>
        <v>1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>
        <v>2</v>
      </c>
      <c r="V121" s="1"/>
      <c r="W121" s="1"/>
      <c r="X121" s="1"/>
      <c r="Y121" s="1"/>
      <c r="Z121" s="1"/>
      <c r="AA121" s="1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7"/>
      <c r="AU121" s="2"/>
      <c r="AV121" s="2"/>
      <c r="AW121" s="7"/>
      <c r="AX121" s="2"/>
      <c r="AY121" s="2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</row>
    <row r="122" spans="1:90" x14ac:dyDescent="0.2">
      <c r="A122" s="6" t="s">
        <v>172</v>
      </c>
      <c r="B122" s="10"/>
      <c r="C122" s="11">
        <f>IF(D122=4,SUM(F122:AA122),IF(D122&lt;4,SUM(F122:AA122),IF(D122&gt;4,SUM(LARGE(F122:AA122,{1,2,3,4})))))</f>
        <v>2</v>
      </c>
      <c r="D122" s="12">
        <f>COUNT(F122:AA122)</f>
        <v>1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>
        <v>2</v>
      </c>
      <c r="V122" s="1"/>
      <c r="W122" s="1"/>
      <c r="X122" s="1"/>
      <c r="Y122" s="1"/>
      <c r="Z122" s="1"/>
      <c r="AA122" s="1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"/>
      <c r="AT122" s="7"/>
      <c r="AU122" s="7"/>
      <c r="AV122" s="7"/>
      <c r="AW122" s="7"/>
      <c r="AX122" s="7"/>
      <c r="AY122" s="7"/>
      <c r="AZ122" s="2"/>
      <c r="BA122" s="2"/>
      <c r="BB122" s="2"/>
      <c r="BC122" s="2"/>
      <c r="BD122" s="2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</row>
    <row r="123" spans="1:90" x14ac:dyDescent="0.2">
      <c r="A123" s="6" t="s">
        <v>291</v>
      </c>
      <c r="B123" s="10"/>
      <c r="C123" s="11">
        <f>IF(D123=4,SUM(F123:AA123),IF(D123&lt;4,SUM(F123:AA123),IF(D123&gt;4,SUM(LARGE(F123:AA123,{1,2,3,4})))))</f>
        <v>2</v>
      </c>
      <c r="D123" s="12">
        <f>COUNT(F123:AA123)</f>
        <v>1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>
        <v>2</v>
      </c>
      <c r="V123" s="1"/>
      <c r="W123" s="1"/>
      <c r="X123" s="1"/>
      <c r="Y123" s="1"/>
      <c r="Z123" s="1"/>
      <c r="AA123" s="1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</row>
    <row r="124" spans="1:90" x14ac:dyDescent="0.2">
      <c r="A124" s="6" t="s">
        <v>292</v>
      </c>
      <c r="B124" s="10"/>
      <c r="C124" s="11">
        <f>IF(D124=4,SUM(F124:AA124),IF(D124&lt;4,SUM(F124:AA124),IF(D124&gt;4,SUM(LARGE(F124:AA124,{1,2,3,4})))))</f>
        <v>2</v>
      </c>
      <c r="D124" s="12">
        <f>COUNT(F124:AA124)</f>
        <v>1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>
        <v>2</v>
      </c>
      <c r="V124" s="1"/>
      <c r="W124" s="1"/>
      <c r="X124" s="1"/>
      <c r="Y124" s="1"/>
      <c r="Z124" s="1"/>
      <c r="AA124" s="1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</row>
    <row r="125" spans="1:90" x14ac:dyDescent="0.2">
      <c r="A125" s="6" t="s">
        <v>314</v>
      </c>
      <c r="B125" s="10"/>
      <c r="C125" s="11">
        <f>IF(D125=4,SUM(F125:AA125),IF(D125&lt;4,SUM(F125:AA125),IF(D125&gt;4,SUM(LARGE(F125:AA125,{1,2,3,4})))))</f>
        <v>2</v>
      </c>
      <c r="D125" s="12">
        <f>COUNT(F125:AA125)</f>
        <v>1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>
        <v>2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</row>
    <row r="126" spans="1:90" x14ac:dyDescent="0.2">
      <c r="A126" s="20" t="s">
        <v>94</v>
      </c>
      <c r="B126" s="10"/>
      <c r="C126" s="11">
        <f>IF(D126=4,SUM(F126:AA126),IF(D126&lt;4,SUM(F126:AA126),IF(D126&gt;4,SUM(LARGE(F126:AA126,{1,2,3,4})))))</f>
        <v>1.5</v>
      </c>
      <c r="D126" s="12">
        <f>COUNT(F126:AA126)</f>
        <v>2</v>
      </c>
      <c r="E126" s="20"/>
      <c r="F126" s="1"/>
      <c r="G126" s="20"/>
      <c r="H126" s="20"/>
      <c r="I126" s="20"/>
      <c r="J126" s="1"/>
      <c r="K126" s="20"/>
      <c r="L126" s="1"/>
      <c r="M126" s="1"/>
      <c r="N126" s="1"/>
      <c r="O126" s="1">
        <v>0.5</v>
      </c>
      <c r="P126" s="1"/>
      <c r="Q126" s="1">
        <v>1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2"/>
      <c r="AC126" s="2"/>
      <c r="AD126" s="7"/>
      <c r="AE126" s="7"/>
      <c r="AF126" s="7"/>
      <c r="AG126" s="2">
        <v>9</v>
      </c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</row>
    <row r="127" spans="1:90" x14ac:dyDescent="0.2">
      <c r="A127" s="6" t="s">
        <v>168</v>
      </c>
      <c r="B127" s="10"/>
      <c r="C127" s="11">
        <f>IF(D127=4,SUM(F127:AA127),IF(D127&lt;4,SUM(F127:AA127),IF(D127&gt;4,SUM(LARGE(F127:AA127,{1,2,3,4})))))</f>
        <v>1.5</v>
      </c>
      <c r="D127" s="12">
        <f>COUNT(F127:AA127)</f>
        <v>1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>
        <v>1.5</v>
      </c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</row>
    <row r="128" spans="1:90" x14ac:dyDescent="0.2">
      <c r="A128" s="20" t="s">
        <v>237</v>
      </c>
      <c r="B128" s="10"/>
      <c r="C128" s="11">
        <f>IF(D128=4,SUM(F128:AA128),IF(D128&lt;4,SUM(F128:AA128),IF(D128&gt;4,SUM(LARGE(F128:AA128,{1,2,3,4})))))</f>
        <v>1</v>
      </c>
      <c r="D128" s="12">
        <f>COUNT(F128:AA128)</f>
        <v>1</v>
      </c>
      <c r="E128" s="20"/>
      <c r="F128" s="1"/>
      <c r="G128" s="20"/>
      <c r="H128" s="20"/>
      <c r="I128" s="20"/>
      <c r="J128" s="1"/>
      <c r="K128" s="20"/>
      <c r="L128" s="1"/>
      <c r="M128" s="1"/>
      <c r="N128" s="1"/>
      <c r="O128" s="1"/>
      <c r="P128" s="1"/>
      <c r="Q128" s="1">
        <v>1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"/>
      <c r="AC128" s="2"/>
      <c r="AD128" s="7"/>
      <c r="AE128" s="7"/>
      <c r="AF128" s="7"/>
      <c r="AG128" s="2">
        <v>20</v>
      </c>
      <c r="AH128" s="7"/>
      <c r="AI128" s="7"/>
      <c r="AJ128" s="2">
        <v>6</v>
      </c>
      <c r="AK128" s="7"/>
      <c r="AL128" s="7"/>
      <c r="AM128" s="7"/>
      <c r="AN128" s="7"/>
      <c r="AO128" s="7"/>
      <c r="AP128" s="7"/>
      <c r="AQ128" s="7"/>
      <c r="AR128" s="7"/>
      <c r="AS128" s="2"/>
      <c r="AT128" s="2"/>
      <c r="AU128" s="2"/>
      <c r="AV128" s="2"/>
      <c r="AW128" s="2">
        <v>20</v>
      </c>
      <c r="AX128" s="7"/>
      <c r="AY128" s="7"/>
      <c r="AZ128" s="7"/>
      <c r="BA128" s="7"/>
      <c r="BB128" s="2"/>
      <c r="BC128" s="2">
        <v>0.5</v>
      </c>
      <c r="BD128" s="7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</row>
    <row r="129" spans="1:90" x14ac:dyDescent="0.2">
      <c r="A129" s="6" t="s">
        <v>286</v>
      </c>
      <c r="B129" s="10"/>
      <c r="C129" s="11">
        <f>IF(D129=4,SUM(F129:AA129),IF(D129&lt;4,SUM(F129:AA129),IF(D129&gt;4,SUM(LARGE(F129:AA129,{1,2,3,4})))))</f>
        <v>1</v>
      </c>
      <c r="D129" s="12">
        <f>COUNT(F129:AA129)</f>
        <v>1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>
        <v>1</v>
      </c>
      <c r="W129" s="1"/>
      <c r="X129" s="1"/>
      <c r="Y129" s="1"/>
      <c r="Z129" s="1"/>
      <c r="AA129" s="1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</row>
    <row r="130" spans="1:90" x14ac:dyDescent="0.2">
      <c r="A130" s="6" t="s">
        <v>318</v>
      </c>
      <c r="B130" s="10"/>
      <c r="C130" s="11">
        <f>IF(D130=4,SUM(F130:AA130),IF(D130&lt;4,SUM(F130:AA130),IF(D130&gt;4,SUM(LARGE(F130:AA130,{1,2,3,4})))))</f>
        <v>1</v>
      </c>
      <c r="D130" s="12">
        <f>COUNT(F130:AA130)</f>
        <v>1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>
        <v>1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</row>
    <row r="131" spans="1:90" x14ac:dyDescent="0.2">
      <c r="A131" s="6" t="s">
        <v>319</v>
      </c>
      <c r="B131" s="10"/>
      <c r="C131" s="11">
        <f>IF(D131=4,SUM(F131:AA131),IF(D131&lt;4,SUM(F131:AA131),IF(D131&gt;4,SUM(LARGE(F131:AA131,{1,2,3,4})))))</f>
        <v>1</v>
      </c>
      <c r="D131" s="12">
        <f>COUNT(F131:AA131)</f>
        <v>1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>
        <v>1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</row>
    <row r="132" spans="1:90" x14ac:dyDescent="0.2">
      <c r="A132" s="6" t="s">
        <v>320</v>
      </c>
      <c r="B132" s="10"/>
      <c r="C132" s="11">
        <f>IF(D132=4,SUM(F132:AA132),IF(D132&lt;4,SUM(F132:AA132),IF(D132&gt;4,SUM(LARGE(F132:AA132,{1,2,3,4})))))</f>
        <v>1</v>
      </c>
      <c r="D132" s="12">
        <f>COUNT(F132:AA132)</f>
        <v>1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>
        <v>1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</row>
    <row r="133" spans="1:90" x14ac:dyDescent="0.2">
      <c r="A133" s="6" t="s">
        <v>321</v>
      </c>
      <c r="B133" s="10"/>
      <c r="C133" s="11">
        <f>IF(D133=4,SUM(F133:AA133),IF(D133&lt;4,SUM(F133:AA133),IF(D133&gt;4,SUM(LARGE(F133:AA133,{1,2,3,4})))))</f>
        <v>1</v>
      </c>
      <c r="D133" s="12">
        <f>COUNT(F133:AA133)</f>
        <v>1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>
        <v>1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</row>
    <row r="134" spans="1:90" x14ac:dyDescent="0.2">
      <c r="A134" s="6" t="s">
        <v>338</v>
      </c>
      <c r="B134" s="10"/>
      <c r="C134" s="11">
        <f>IF(D134=4,SUM(F134:AA134),IF(D134&lt;4,SUM(F134:AA134),IF(D134&gt;4,SUM(LARGE(F134:AA134,{1,2,3,4})))))</f>
        <v>1</v>
      </c>
      <c r="D134" s="12">
        <f>COUNT(F134:AA134)</f>
        <v>1</v>
      </c>
      <c r="E134" s="1"/>
      <c r="F134" s="1"/>
      <c r="G134" s="1"/>
      <c r="H134" s="1"/>
      <c r="I134" s="1">
        <v>1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</row>
    <row r="135" spans="1:90" x14ac:dyDescent="0.2">
      <c r="A135" s="6" t="s">
        <v>339</v>
      </c>
      <c r="B135" s="10"/>
      <c r="C135" s="11">
        <f>IF(D135=4,SUM(F135:AA135),IF(D135&lt;4,SUM(F135:AA135),IF(D135&gt;4,SUM(LARGE(F135:AA135,{1,2,3,4})))))</f>
        <v>1</v>
      </c>
      <c r="D135" s="12">
        <f>COUNT(F135:AA135)</f>
        <v>1</v>
      </c>
      <c r="E135" s="1"/>
      <c r="F135" s="1"/>
      <c r="G135" s="1"/>
      <c r="H135" s="1"/>
      <c r="I135" s="1">
        <v>1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</row>
    <row r="136" spans="1:90" x14ac:dyDescent="0.2">
      <c r="A136" s="6" t="s">
        <v>340</v>
      </c>
      <c r="B136" s="10"/>
      <c r="C136" s="11">
        <f>IF(D136=4,SUM(F136:AA136),IF(D136&lt;4,SUM(F136:AA136),IF(D136&gt;4,SUM(LARGE(F136:AA136,{1,2,3,4})))))</f>
        <v>1</v>
      </c>
      <c r="D136" s="12">
        <f>COUNT(F136:AA136)</f>
        <v>1</v>
      </c>
      <c r="E136" s="1"/>
      <c r="F136" s="1"/>
      <c r="G136" s="1"/>
      <c r="H136" s="1"/>
      <c r="I136" s="1">
        <v>1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</row>
    <row r="137" spans="1:90" x14ac:dyDescent="0.2">
      <c r="A137" s="20" t="s">
        <v>247</v>
      </c>
      <c r="B137" s="20"/>
      <c r="C137" s="11">
        <f>IF(D137=4,SUM(F137:AA137),IF(D137&lt;4,SUM(F137:AA137),IF(D137&gt;4,SUM(LARGE(F137:AA137,{1,2,3,4})))))</f>
        <v>0.5</v>
      </c>
      <c r="D137" s="12">
        <f>COUNT(F137:AA137)</f>
        <v>1</v>
      </c>
      <c r="E137" s="20"/>
      <c r="F137" s="1"/>
      <c r="G137" s="20"/>
      <c r="H137" s="20"/>
      <c r="I137" s="20"/>
      <c r="J137" s="1"/>
      <c r="K137" s="20"/>
      <c r="L137" s="1"/>
      <c r="M137" s="1"/>
      <c r="N137" s="1"/>
      <c r="O137" s="1">
        <v>0.5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"/>
      <c r="AC137" s="2"/>
      <c r="AD137" s="7"/>
      <c r="AE137" s="2">
        <v>1.5</v>
      </c>
      <c r="AF137" s="2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2"/>
      <c r="AX137" s="2"/>
      <c r="AY137" s="2">
        <v>12.5</v>
      </c>
      <c r="AZ137" s="2"/>
      <c r="BA137" s="2"/>
      <c r="BB137" s="2"/>
      <c r="BC137" s="2"/>
      <c r="BD137" s="2">
        <v>6</v>
      </c>
      <c r="BE137" s="2"/>
      <c r="BF137" s="2"/>
      <c r="BG137" s="2">
        <v>10</v>
      </c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>
        <v>3.66</v>
      </c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</row>
    <row r="138" spans="1:90" x14ac:dyDescent="0.2">
      <c r="A138" s="20" t="s">
        <v>73</v>
      </c>
      <c r="B138" s="10"/>
      <c r="C138" s="11">
        <f>IF(D138=4,SUM(F138:AA138),IF(D138&lt;4,SUM(F138:AA138),IF(D138&gt;4,SUM(LARGE(F138:AA138,{1,2,3,4})))))</f>
        <v>0.5</v>
      </c>
      <c r="D138" s="12">
        <f>COUNT(F138:AA138)</f>
        <v>1</v>
      </c>
      <c r="E138" s="20"/>
      <c r="F138" s="1"/>
      <c r="G138" s="20"/>
      <c r="H138" s="20"/>
      <c r="I138" s="20"/>
      <c r="J138" s="1"/>
      <c r="K138" s="20">
        <v>0.5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"/>
      <c r="AC138" s="2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2"/>
      <c r="AT138" s="2"/>
      <c r="AU138" s="2"/>
      <c r="AV138" s="2"/>
      <c r="AW138" s="7"/>
      <c r="AX138" s="7"/>
      <c r="AY138" s="7"/>
      <c r="AZ138" s="2"/>
      <c r="BA138" s="7"/>
      <c r="BB138" s="7"/>
      <c r="BC138" s="7">
        <v>0.5</v>
      </c>
      <c r="BD138" s="7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</row>
    <row r="139" spans="1:90" x14ac:dyDescent="0.2">
      <c r="A139" s="20" t="s">
        <v>258</v>
      </c>
      <c r="B139" s="20"/>
      <c r="C139" s="11">
        <f>IF(D139=4,SUM(F139:AA139),IF(D139&lt;4,SUM(F139:AA139),IF(D139&gt;4,SUM(LARGE(F139:AA139,{1,2,3,4})))))</f>
        <v>0</v>
      </c>
      <c r="D139" s="12">
        <f>COUNT(F139:AA139)</f>
        <v>0</v>
      </c>
      <c r="E139" s="20"/>
      <c r="F139" s="1"/>
      <c r="G139" s="20"/>
      <c r="H139" s="20"/>
      <c r="I139" s="20"/>
      <c r="J139" s="1"/>
      <c r="K139" s="2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2">
        <v>7</v>
      </c>
      <c r="AC139" s="2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</row>
    <row r="140" spans="1:90" x14ac:dyDescent="0.2">
      <c r="A140" s="20" t="s">
        <v>259</v>
      </c>
      <c r="B140" s="20"/>
      <c r="C140" s="11">
        <f>IF(D140=4,SUM(F140:AA140),IF(D140&lt;4,SUM(F140:AA140),IF(D140&gt;4,SUM(LARGE(F140:AA140,{1,2,3,4})))))</f>
        <v>0</v>
      </c>
      <c r="D140" s="12">
        <f>COUNT(F140:AA140)</f>
        <v>0</v>
      </c>
      <c r="E140" s="20"/>
      <c r="F140" s="1"/>
      <c r="G140" s="20"/>
      <c r="H140" s="20"/>
      <c r="I140" s="20"/>
      <c r="J140" s="1"/>
      <c r="K140" s="2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2">
        <v>5.5</v>
      </c>
      <c r="AC140" s="2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</row>
    <row r="141" spans="1:90" x14ac:dyDescent="0.2">
      <c r="A141" s="20" t="s">
        <v>122</v>
      </c>
      <c r="B141" s="20"/>
      <c r="C141" s="11">
        <f>IF(D141=4,SUM(F141:AA141),IF(D141&lt;4,SUM(F141:AA141),IF(D141&gt;4,SUM(LARGE(F141:AA141,{1,2,3,4})))))</f>
        <v>0</v>
      </c>
      <c r="D141" s="12">
        <f>COUNT(F141:AA141)</f>
        <v>0</v>
      </c>
      <c r="E141" s="20"/>
      <c r="F141" s="1"/>
      <c r="G141" s="20"/>
      <c r="H141" s="20"/>
      <c r="I141" s="20"/>
      <c r="J141" s="1"/>
      <c r="K141" s="20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2">
        <v>4</v>
      </c>
      <c r="AC141" s="2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>
        <v>8</v>
      </c>
      <c r="AS141" s="7"/>
      <c r="AT141" s="7"/>
      <c r="AU141" s="7"/>
      <c r="AV141" s="7"/>
      <c r="AW141" s="7"/>
      <c r="AX141" s="2"/>
      <c r="AY141" s="2"/>
      <c r="AZ141" s="7"/>
      <c r="BA141" s="2"/>
      <c r="BB141" s="2"/>
      <c r="BC141" s="2"/>
      <c r="BD141" s="7"/>
      <c r="BE141" s="2"/>
      <c r="BF141" s="2"/>
      <c r="BG141" s="2"/>
      <c r="BH141" s="2">
        <v>2</v>
      </c>
      <c r="BI141" s="2"/>
      <c r="BJ141" s="2"/>
      <c r="BK141" s="2"/>
      <c r="BL141" s="2"/>
      <c r="BM141" s="2"/>
      <c r="BN141" s="2"/>
      <c r="BO141" s="2"/>
      <c r="BP141" s="2">
        <v>1</v>
      </c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</row>
    <row r="142" spans="1:90" x14ac:dyDescent="0.2">
      <c r="A142" s="20" t="s">
        <v>260</v>
      </c>
      <c r="B142" s="20"/>
      <c r="C142" s="11">
        <f>IF(D142=4,SUM(F142:AA142),IF(D142&lt;4,SUM(F142:AA142),IF(D142&gt;4,SUM(LARGE(F142:AA142,{1,2,3,4})))))</f>
        <v>0</v>
      </c>
      <c r="D142" s="12">
        <f>COUNT(F142:AA142)</f>
        <v>0</v>
      </c>
      <c r="E142" s="20"/>
      <c r="F142" s="1"/>
      <c r="G142" s="20"/>
      <c r="H142" s="20"/>
      <c r="I142" s="20"/>
      <c r="J142" s="1"/>
      <c r="K142" s="20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2">
        <v>2</v>
      </c>
      <c r="AC142" s="2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</row>
    <row r="143" spans="1:90" x14ac:dyDescent="0.2">
      <c r="A143" s="20" t="s">
        <v>140</v>
      </c>
      <c r="B143" s="10"/>
      <c r="C143" s="11">
        <f>IF(D143=4,SUM(F143:AA143),IF(D143&lt;4,SUM(F143:AA143),IF(D143&gt;4,SUM(LARGE(F143:AA143,{1,2,3,4})))))</f>
        <v>0</v>
      </c>
      <c r="D143" s="12">
        <f>COUNT(F143:AA143)</f>
        <v>0</v>
      </c>
      <c r="E143" s="20"/>
      <c r="F143" s="1"/>
      <c r="G143" s="20"/>
      <c r="H143" s="20"/>
      <c r="I143" s="20"/>
      <c r="J143" s="1"/>
      <c r="K143" s="20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2">
        <v>1</v>
      </c>
      <c r="AC143" s="2"/>
      <c r="AD143" s="7"/>
      <c r="AE143" s="7"/>
      <c r="AF143" s="7"/>
      <c r="AG143" s="2">
        <v>30</v>
      </c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>
        <v>4.5</v>
      </c>
      <c r="AS143" s="2"/>
      <c r="AT143" s="2"/>
      <c r="AU143" s="7"/>
      <c r="AV143" s="7"/>
      <c r="AW143" s="2"/>
      <c r="AX143" s="7">
        <v>6</v>
      </c>
      <c r="AY143" s="7"/>
      <c r="AZ143" s="2"/>
      <c r="BA143" s="7">
        <v>13</v>
      </c>
      <c r="BB143" s="7"/>
      <c r="BC143" s="7"/>
      <c r="BD143" s="7"/>
      <c r="BE143" s="2"/>
      <c r="BF143" s="2"/>
      <c r="BG143" s="2"/>
      <c r="BH143" s="2"/>
      <c r="BI143" s="2"/>
      <c r="BJ143" s="2"/>
      <c r="BK143" s="2">
        <v>8.5</v>
      </c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>
        <v>30</v>
      </c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</row>
    <row r="144" spans="1:90" x14ac:dyDescent="0.2">
      <c r="A144" s="6" t="s">
        <v>111</v>
      </c>
      <c r="B144" s="10"/>
      <c r="C144" s="11">
        <f>IF(D144=4,SUM(F144:AA144),IF(D144&lt;4,SUM(F144:AA144),IF(D144&gt;4,SUM(LARGE(F144:AA144,{1,2,3,4})))))</f>
        <v>0</v>
      </c>
      <c r="D144" s="12">
        <f>COUNT(F144:AA144)</f>
        <v>0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2"/>
      <c r="AC144" s="2">
        <v>15</v>
      </c>
      <c r="AD144" s="2"/>
      <c r="AE144" s="2"/>
      <c r="AF144" s="2"/>
      <c r="AG144" s="2"/>
      <c r="AH144" s="2"/>
      <c r="AI144" s="2"/>
      <c r="AJ144" s="2"/>
      <c r="AK144" s="2"/>
      <c r="AL144" s="2">
        <v>10</v>
      </c>
      <c r="AM144" s="2"/>
      <c r="AN144" s="2"/>
      <c r="AO144" s="2"/>
      <c r="AP144" s="2"/>
      <c r="AQ144" s="2"/>
      <c r="AR144" s="2"/>
      <c r="AS144" s="7"/>
      <c r="AT144" s="7"/>
      <c r="AU144" s="7"/>
      <c r="AV144" s="7"/>
      <c r="AW144" s="2"/>
      <c r="AX144" s="2">
        <v>2.5</v>
      </c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</row>
    <row r="145" spans="1:90" x14ac:dyDescent="0.2">
      <c r="A145" s="20" t="s">
        <v>255</v>
      </c>
      <c r="B145" s="20"/>
      <c r="C145" s="11">
        <f>IF(D145=4,SUM(F145:AA145),IF(D145&lt;4,SUM(F145:AA145),IF(D145&gt;4,SUM(LARGE(F145:AA145,{1,2,3,4})))))</f>
        <v>0</v>
      </c>
      <c r="D145" s="12">
        <f>COUNT(F145:AA145)</f>
        <v>0</v>
      </c>
      <c r="E145" s="20"/>
      <c r="F145" s="1"/>
      <c r="G145" s="20"/>
      <c r="H145" s="20"/>
      <c r="I145" s="20"/>
      <c r="J145" s="1"/>
      <c r="K145" s="2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2"/>
      <c r="AC145" s="2">
        <v>7</v>
      </c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2"/>
      <c r="AT145" s="2"/>
      <c r="AU145" s="2"/>
      <c r="AV145" s="2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</row>
    <row r="146" spans="1:90" x14ac:dyDescent="0.2">
      <c r="A146" s="6" t="s">
        <v>147</v>
      </c>
      <c r="B146" s="10"/>
      <c r="C146" s="11">
        <f>IF(D146=4,SUM(F146:AA146),IF(D146&lt;4,SUM(F146:AA146),IF(D146&gt;4,SUM(LARGE(F146:AA146,{1,2,3,4})))))</f>
        <v>0</v>
      </c>
      <c r="D146" s="12">
        <f>COUNT(F146:AA146)</f>
        <v>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2"/>
      <c r="AC146" s="2">
        <v>3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>
        <v>4.5</v>
      </c>
      <c r="AP146" s="2"/>
      <c r="AQ146" s="2"/>
      <c r="AR146" s="2"/>
      <c r="AS146" s="2"/>
      <c r="AT146" s="2"/>
      <c r="AU146" s="2"/>
      <c r="AV146" s="2"/>
      <c r="AW146" s="7"/>
      <c r="AX146" s="7"/>
      <c r="AY146" s="7"/>
      <c r="AZ146" s="2"/>
      <c r="BA146" s="2"/>
      <c r="BB146" s="2"/>
      <c r="BC146" s="2"/>
      <c r="BD146" s="2"/>
      <c r="BE146" s="2"/>
      <c r="BF146" s="2"/>
      <c r="BG146" s="2">
        <v>5.5</v>
      </c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>
        <v>5</v>
      </c>
      <c r="BT146" s="2"/>
      <c r="BU146" s="2"/>
      <c r="BV146" s="2">
        <v>15</v>
      </c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>
        <v>5.5</v>
      </c>
      <c r="CK146" s="2"/>
      <c r="CL146" s="2">
        <v>3</v>
      </c>
    </row>
    <row r="147" spans="1:90" x14ac:dyDescent="0.2">
      <c r="A147" s="6" t="s">
        <v>70</v>
      </c>
      <c r="B147" s="10"/>
      <c r="C147" s="11">
        <f>IF(D147=4,SUM(F147:AA147),IF(D147&lt;4,SUM(F147:AA147),IF(D147&gt;4,SUM(LARGE(F147:AA147,{1,2,3,4})))))</f>
        <v>0</v>
      </c>
      <c r="D147" s="12">
        <f>COUNT(F147:AA147)</f>
        <v>0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"/>
      <c r="AC147" s="2"/>
      <c r="AD147" s="2"/>
      <c r="AE147" s="2">
        <v>21</v>
      </c>
      <c r="AF147" s="2"/>
      <c r="AG147" s="2">
        <v>20</v>
      </c>
      <c r="AH147" s="2">
        <v>43</v>
      </c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>
        <v>14.5</v>
      </c>
      <c r="AU147" s="7"/>
      <c r="AV147" s="2">
        <v>10</v>
      </c>
      <c r="AW147" s="2"/>
      <c r="AX147" s="2"/>
      <c r="AY147" s="2"/>
      <c r="AZ147" s="7">
        <v>14</v>
      </c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>
        <v>17.5</v>
      </c>
      <c r="BO147" s="2">
        <v>15</v>
      </c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>
        <v>7</v>
      </c>
      <c r="CD147" s="2"/>
      <c r="CE147" s="2">
        <v>3.75</v>
      </c>
      <c r="CF147" s="2"/>
      <c r="CG147" s="2"/>
      <c r="CH147" s="2"/>
      <c r="CI147" s="2"/>
      <c r="CJ147" s="2"/>
      <c r="CK147" s="2"/>
      <c r="CL147" s="2"/>
    </row>
    <row r="148" spans="1:90" x14ac:dyDescent="0.2">
      <c r="A148" s="20" t="s">
        <v>88</v>
      </c>
      <c r="B148" s="10"/>
      <c r="C148" s="11">
        <f>IF(D148=4,SUM(F148:AA148),IF(D148&lt;4,SUM(F148:AA148),IF(D148&gt;4,SUM(LARGE(F148:AA148,{1,2,3,4})))))</f>
        <v>0</v>
      </c>
      <c r="D148" s="12">
        <f>COUNT(F148:AA148)</f>
        <v>0</v>
      </c>
      <c r="E148" s="20"/>
      <c r="F148" s="1"/>
      <c r="G148" s="20"/>
      <c r="H148" s="20"/>
      <c r="I148" s="20"/>
      <c r="J148" s="1"/>
      <c r="K148" s="20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"/>
      <c r="AC148" s="2"/>
      <c r="AD148" s="7"/>
      <c r="AE148" s="7"/>
      <c r="AF148" s="7"/>
      <c r="AG148" s="2">
        <v>30</v>
      </c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2"/>
      <c r="AT148" s="2"/>
      <c r="AU148" s="2"/>
      <c r="AV148" s="2"/>
      <c r="AW148" s="2"/>
      <c r="AX148" s="2"/>
      <c r="AY148" s="2"/>
      <c r="AZ148" s="2"/>
      <c r="BA148" s="2"/>
      <c r="BB148" s="2">
        <v>15</v>
      </c>
      <c r="BC148" s="2"/>
      <c r="BD148" s="2"/>
      <c r="BE148" s="7">
        <v>23</v>
      </c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</row>
    <row r="149" spans="1:90" x14ac:dyDescent="0.2">
      <c r="A149" s="20" t="s">
        <v>241</v>
      </c>
      <c r="B149" s="10"/>
      <c r="C149" s="11">
        <f>IF(D149=4,SUM(F149:AA149),IF(D149&lt;4,SUM(F149:AA149),IF(D149&gt;4,SUM(LARGE(F149:AA149,{1,2,3,4})))))</f>
        <v>0</v>
      </c>
      <c r="D149" s="12">
        <f>COUNT(F149:AA149)</f>
        <v>0</v>
      </c>
      <c r="E149" s="20"/>
      <c r="F149" s="1"/>
      <c r="G149" s="20"/>
      <c r="H149" s="20"/>
      <c r="I149" s="20"/>
      <c r="J149" s="1"/>
      <c r="K149" s="20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"/>
      <c r="AC149" s="2"/>
      <c r="AD149" s="7"/>
      <c r="AE149" s="7"/>
      <c r="AF149" s="7"/>
      <c r="AG149" s="2">
        <v>20</v>
      </c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2"/>
      <c r="AV149" s="2"/>
      <c r="AW149" s="2"/>
      <c r="AX149" s="2"/>
      <c r="AY149" s="2"/>
      <c r="AZ149" s="2"/>
      <c r="BA149" s="2"/>
      <c r="BB149" s="2"/>
      <c r="BC149" s="2"/>
      <c r="BD149" s="2">
        <v>4</v>
      </c>
      <c r="BE149" s="2"/>
      <c r="BF149" s="2"/>
      <c r="BG149" s="2"/>
      <c r="BH149" s="2"/>
      <c r="BI149" s="2"/>
      <c r="BJ149" s="2"/>
      <c r="BK149" s="2">
        <v>20</v>
      </c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>
        <v>30</v>
      </c>
      <c r="CF149" s="2"/>
      <c r="CG149" s="2"/>
      <c r="CH149" s="2"/>
      <c r="CI149" s="2"/>
      <c r="CJ149" s="2"/>
      <c r="CK149" s="2"/>
      <c r="CL149" s="2"/>
    </row>
    <row r="150" spans="1:90" x14ac:dyDescent="0.2">
      <c r="A150" s="20" t="s">
        <v>254</v>
      </c>
      <c r="B150" s="20"/>
      <c r="C150" s="11">
        <f>IF(D150=4,SUM(F150:AA150),IF(D150&lt;4,SUM(F150:AA150),IF(D150&gt;4,SUM(LARGE(F150:AA150,{1,2,3,4})))))</f>
        <v>0</v>
      </c>
      <c r="D150" s="12">
        <f>COUNT(F150:AA150)</f>
        <v>0</v>
      </c>
      <c r="E150" s="20"/>
      <c r="F150" s="1"/>
      <c r="G150" s="20"/>
      <c r="H150" s="20"/>
      <c r="I150" s="20"/>
      <c r="J150" s="1"/>
      <c r="K150" s="2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2"/>
      <c r="AC150" s="2"/>
      <c r="AD150" s="2">
        <v>16</v>
      </c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2"/>
      <c r="AX150" s="2"/>
      <c r="AY150" s="2"/>
      <c r="AZ150" s="7"/>
      <c r="BA150" s="2">
        <v>5</v>
      </c>
      <c r="BB150" s="2"/>
      <c r="BC150" s="2"/>
      <c r="BD150" s="7"/>
      <c r="BE150" s="2"/>
      <c r="BF150" s="2"/>
      <c r="BG150" s="2"/>
      <c r="BH150" s="2"/>
      <c r="BI150" s="2"/>
      <c r="BJ150" s="2"/>
      <c r="BK150" s="2">
        <v>12</v>
      </c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>
        <v>8</v>
      </c>
      <c r="CC150" s="2"/>
      <c r="CD150" s="2"/>
      <c r="CE150" s="2"/>
      <c r="CF150" s="2"/>
      <c r="CG150" s="2"/>
      <c r="CH150" s="2"/>
      <c r="CI150" s="2"/>
      <c r="CJ150" s="2"/>
      <c r="CK150" s="2"/>
      <c r="CL150" s="2"/>
    </row>
    <row r="151" spans="1:90" x14ac:dyDescent="0.2">
      <c r="A151" s="20" t="s">
        <v>244</v>
      </c>
      <c r="B151" s="20"/>
      <c r="C151" s="11">
        <f>IF(D151=4,SUM(F151:AA151),IF(D151&lt;4,SUM(F151:AA151),IF(D151&gt;4,SUM(LARGE(F151:AA151,{1,2,3,4})))))</f>
        <v>0</v>
      </c>
      <c r="D151" s="12">
        <f>COUNT(F151:AA151)</f>
        <v>0</v>
      </c>
      <c r="E151" s="20"/>
      <c r="F151" s="1"/>
      <c r="G151" s="20"/>
      <c r="H151" s="20"/>
      <c r="I151" s="20"/>
      <c r="J151" s="1"/>
      <c r="K151" s="2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2"/>
      <c r="AC151" s="2"/>
      <c r="AD151" s="7"/>
      <c r="AE151" s="2">
        <v>14.5</v>
      </c>
      <c r="AF151" s="2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2"/>
      <c r="AV151" s="2">
        <v>4</v>
      </c>
      <c r="AW151" s="2">
        <v>14</v>
      </c>
      <c r="AX151" s="2"/>
      <c r="AY151" s="2"/>
      <c r="AZ151" s="7"/>
      <c r="BA151" s="2"/>
      <c r="BB151" s="7"/>
      <c r="BC151" s="7"/>
      <c r="BD151" s="2"/>
      <c r="BE151" s="2"/>
      <c r="BF151" s="2"/>
      <c r="BG151" s="2"/>
      <c r="BH151" s="2"/>
      <c r="BI151" s="2"/>
      <c r="BJ151" s="2"/>
      <c r="BK151" s="2">
        <v>12</v>
      </c>
      <c r="BL151" s="2">
        <v>17.5</v>
      </c>
      <c r="BM151" s="2"/>
      <c r="BN151" s="2">
        <v>4</v>
      </c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>
        <v>8.33</v>
      </c>
      <c r="CF151" s="2"/>
      <c r="CG151" s="2"/>
      <c r="CH151" s="2"/>
      <c r="CI151" s="2"/>
      <c r="CJ151" s="2"/>
      <c r="CK151" s="2"/>
      <c r="CL151" s="2"/>
    </row>
    <row r="152" spans="1:90" x14ac:dyDescent="0.2">
      <c r="A152" s="20" t="s">
        <v>236</v>
      </c>
      <c r="B152" s="20"/>
      <c r="C152" s="11">
        <f>IF(D152=4,SUM(F152:AA152),IF(D152&lt;4,SUM(F152:AA152),IF(D152&gt;4,SUM(LARGE(F152:AA152,{1,2,3,4})))))</f>
        <v>0</v>
      </c>
      <c r="D152" s="12">
        <f>COUNT(F152:AA152)</f>
        <v>0</v>
      </c>
      <c r="E152" s="20"/>
      <c r="F152" s="1"/>
      <c r="G152" s="20"/>
      <c r="H152" s="20"/>
      <c r="I152" s="20"/>
      <c r="J152" s="1"/>
      <c r="K152" s="2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2"/>
      <c r="AC152" s="2"/>
      <c r="AD152" s="7"/>
      <c r="AE152" s="7"/>
      <c r="AF152" s="7"/>
      <c r="AG152" s="2">
        <v>13</v>
      </c>
      <c r="AH152" s="2">
        <v>3</v>
      </c>
      <c r="AI152" s="2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2"/>
      <c r="AU152" s="2"/>
      <c r="AV152" s="2"/>
      <c r="AW152" s="2">
        <v>8.5</v>
      </c>
      <c r="AX152" s="2"/>
      <c r="AY152" s="2">
        <v>7</v>
      </c>
      <c r="AZ152" s="2"/>
      <c r="BA152" s="2"/>
      <c r="BB152" s="2"/>
      <c r="BC152" s="2"/>
      <c r="BD152" s="2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</row>
    <row r="153" spans="1:90" x14ac:dyDescent="0.2">
      <c r="A153" s="20" t="s">
        <v>250</v>
      </c>
      <c r="B153" s="20"/>
      <c r="C153" s="11">
        <f>IF(D153=4,SUM(F153:AA153),IF(D153&lt;4,SUM(F153:AA153),IF(D153&gt;4,SUM(LARGE(F153:AA153,{1,2,3,4})))))</f>
        <v>0</v>
      </c>
      <c r="D153" s="12">
        <f>COUNT(F153:AA153)</f>
        <v>0</v>
      </c>
      <c r="E153" s="20"/>
      <c r="F153" s="1"/>
      <c r="G153" s="20"/>
      <c r="H153" s="20"/>
      <c r="I153" s="20"/>
      <c r="J153" s="1"/>
      <c r="K153" s="2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2"/>
      <c r="AC153" s="2"/>
      <c r="AD153" s="7"/>
      <c r="AE153" s="7"/>
      <c r="AF153" s="2">
        <v>12.5</v>
      </c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2"/>
      <c r="AT153" s="7"/>
      <c r="AU153" s="7"/>
      <c r="AV153" s="7"/>
      <c r="AW153" s="7"/>
      <c r="AX153" s="7"/>
      <c r="AY153" s="7"/>
      <c r="AZ153" s="2"/>
      <c r="BA153" s="7">
        <v>4</v>
      </c>
      <c r="BB153" s="7"/>
      <c r="BC153" s="7">
        <v>10</v>
      </c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</row>
    <row r="154" spans="1:90" x14ac:dyDescent="0.2">
      <c r="A154" s="6" t="s">
        <v>100</v>
      </c>
      <c r="B154" s="10"/>
      <c r="C154" s="11">
        <f>IF(D154=4,SUM(F154:AA154),IF(D154&lt;4,SUM(F154:AA154),IF(D154&gt;4,SUM(LARGE(F154:AA154,{1,2,3,4})))))</f>
        <v>0</v>
      </c>
      <c r="D154" s="12">
        <f>COUNT(F154:AA154)</f>
        <v>0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2"/>
      <c r="AC154" s="2"/>
      <c r="AD154" s="2"/>
      <c r="AE154" s="2">
        <v>7</v>
      </c>
      <c r="AF154" s="2"/>
      <c r="AG154" s="2">
        <v>3.75</v>
      </c>
      <c r="AH154" s="2"/>
      <c r="AI154" s="2"/>
      <c r="AJ154" s="2">
        <v>24</v>
      </c>
      <c r="AK154" s="2"/>
      <c r="AL154" s="2"/>
      <c r="AM154" s="2"/>
      <c r="AN154" s="2"/>
      <c r="AO154" s="2"/>
      <c r="AP154" s="2"/>
      <c r="AQ154" s="2"/>
      <c r="AR154" s="2"/>
      <c r="AS154" s="7"/>
      <c r="AT154" s="7"/>
      <c r="AU154" s="7">
        <v>3</v>
      </c>
      <c r="AV154" s="7"/>
      <c r="AW154" s="2"/>
      <c r="AX154" s="2">
        <v>32</v>
      </c>
      <c r="AY154" s="2">
        <v>12.5</v>
      </c>
      <c r="AZ154" s="2"/>
      <c r="BA154" s="2">
        <v>6</v>
      </c>
      <c r="BB154" s="2">
        <v>4</v>
      </c>
      <c r="BC154" s="2">
        <v>15</v>
      </c>
      <c r="BD154" s="2"/>
      <c r="BE154" s="2">
        <v>23</v>
      </c>
      <c r="BF154" s="2"/>
      <c r="BG154" s="2"/>
      <c r="BH154" s="2"/>
      <c r="BI154" s="2">
        <v>25</v>
      </c>
      <c r="BJ154" s="2">
        <v>15</v>
      </c>
      <c r="BK154" s="2"/>
      <c r="BL154" s="2">
        <v>17.5</v>
      </c>
      <c r="BM154" s="2">
        <v>10</v>
      </c>
      <c r="BN154" s="2">
        <v>6</v>
      </c>
      <c r="BO154" s="2">
        <v>30</v>
      </c>
      <c r="BP154" s="2"/>
      <c r="BQ154" s="2"/>
      <c r="BR154" s="2">
        <v>17</v>
      </c>
      <c r="BS154" s="2"/>
      <c r="BT154" s="2"/>
      <c r="BU154" s="2"/>
      <c r="BV154" s="2"/>
      <c r="BW154" s="2">
        <v>5.5</v>
      </c>
      <c r="BX154" s="2"/>
      <c r="BY154" s="2"/>
      <c r="BZ154" s="2"/>
      <c r="CA154" s="2"/>
      <c r="CB154" s="2"/>
      <c r="CC154" s="2">
        <v>10</v>
      </c>
      <c r="CD154" s="2"/>
      <c r="CE154" s="2"/>
      <c r="CF154" s="2">
        <v>23</v>
      </c>
      <c r="CG154" s="2"/>
      <c r="CH154" s="2"/>
      <c r="CI154" s="2"/>
      <c r="CJ154" s="2"/>
      <c r="CK154" s="2">
        <v>10</v>
      </c>
      <c r="CL154" s="2"/>
    </row>
    <row r="155" spans="1:90" x14ac:dyDescent="0.2">
      <c r="A155" s="20" t="s">
        <v>209</v>
      </c>
      <c r="B155" s="20"/>
      <c r="C155" s="11">
        <f>IF(D155=4,SUM(F155:AA155),IF(D155&lt;4,SUM(F155:AA155),IF(D155&gt;4,SUM(LARGE(F155:AA155,{1,2,3,4})))))</f>
        <v>0</v>
      </c>
      <c r="D155" s="12">
        <f>COUNT(F155:AA155)</f>
        <v>0</v>
      </c>
      <c r="E155" s="20"/>
      <c r="F155" s="1"/>
      <c r="G155" s="20"/>
      <c r="H155" s="20"/>
      <c r="I155" s="20"/>
      <c r="J155" s="1"/>
      <c r="K155" s="2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2"/>
      <c r="AC155" s="2"/>
      <c r="AD155" s="7"/>
      <c r="AE155" s="7"/>
      <c r="AF155" s="2">
        <v>5.5</v>
      </c>
      <c r="AG155" s="7"/>
      <c r="AH155" s="7"/>
      <c r="AI155" s="7"/>
      <c r="AJ155" s="7"/>
      <c r="AK155" s="7"/>
      <c r="AL155" s="7"/>
      <c r="AM155" s="7"/>
      <c r="AN155" s="7"/>
      <c r="AO155" s="7"/>
      <c r="AP155" s="2">
        <v>1</v>
      </c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2"/>
      <c r="BF155" s="2"/>
      <c r="BG155" s="2">
        <v>4</v>
      </c>
      <c r="BH155" s="2"/>
      <c r="BI155" s="2"/>
      <c r="BJ155" s="2">
        <v>7</v>
      </c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</row>
    <row r="156" spans="1:90" x14ac:dyDescent="0.2">
      <c r="A156" s="6" t="s">
        <v>185</v>
      </c>
      <c r="B156" s="10"/>
      <c r="C156" s="11">
        <f>IF(D156=4,SUM(F156:AA156),IF(D156&lt;4,SUM(F156:AA156),IF(D156&gt;4,SUM(LARGE(F156:AA156,{1,2,3,4})))))</f>
        <v>0</v>
      </c>
      <c r="D156" s="12">
        <f>COUNT(F156:AA156)</f>
        <v>0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2"/>
      <c r="AC156" s="2"/>
      <c r="AD156" s="2"/>
      <c r="AE156" s="2"/>
      <c r="AF156" s="2">
        <v>5.5</v>
      </c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>
        <v>2</v>
      </c>
      <c r="AV156" s="2"/>
      <c r="AW156" s="2"/>
      <c r="AX156" s="7"/>
      <c r="AY156" s="7"/>
      <c r="AZ156" s="7"/>
      <c r="BA156" s="7"/>
      <c r="BB156" s="7"/>
      <c r="BC156" s="7"/>
      <c r="BD156" s="7"/>
      <c r="BE156" s="2">
        <v>2</v>
      </c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>
        <v>6</v>
      </c>
      <c r="BT156" s="2">
        <v>2</v>
      </c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</row>
    <row r="157" spans="1:90" x14ac:dyDescent="0.2">
      <c r="A157" s="6" t="s">
        <v>186</v>
      </c>
      <c r="B157" s="10"/>
      <c r="C157" s="11">
        <f>IF(D157=4,SUM(F157:AA157),IF(D157&lt;4,SUM(F157:AA157),IF(D157&gt;4,SUM(LARGE(F157:AA157,{1,2,3,4})))))</f>
        <v>0</v>
      </c>
      <c r="D157" s="12">
        <f>COUNT(F157:AA157)</f>
        <v>0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2"/>
      <c r="AC157" s="2"/>
      <c r="AD157" s="2"/>
      <c r="AE157" s="2"/>
      <c r="AF157" s="2">
        <v>5.5</v>
      </c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"/>
      <c r="AT157" s="7"/>
      <c r="AU157" s="2"/>
      <c r="AV157" s="2">
        <v>4</v>
      </c>
      <c r="AW157" s="2"/>
      <c r="AX157" s="2"/>
      <c r="AY157" s="2"/>
      <c r="AZ157" s="2"/>
      <c r="BA157" s="2"/>
      <c r="BB157" s="2"/>
      <c r="BC157" s="2"/>
      <c r="BD157" s="2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</row>
    <row r="158" spans="1:90" x14ac:dyDescent="0.2">
      <c r="A158" s="20" t="s">
        <v>251</v>
      </c>
      <c r="B158" s="20"/>
      <c r="C158" s="11">
        <f>IF(D158=4,SUM(F158:AA158),IF(D158&lt;4,SUM(F158:AA158),IF(D158&gt;4,SUM(LARGE(F158:AA158,{1,2,3,4})))))</f>
        <v>0</v>
      </c>
      <c r="D158" s="12">
        <f>COUNT(F158:AA158)</f>
        <v>0</v>
      </c>
      <c r="E158" s="20"/>
      <c r="F158" s="1"/>
      <c r="G158" s="20"/>
      <c r="H158" s="20"/>
      <c r="I158" s="20"/>
      <c r="J158" s="1"/>
      <c r="K158" s="2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2"/>
      <c r="AC158" s="2"/>
      <c r="AD158" s="7"/>
      <c r="AE158" s="7"/>
      <c r="AF158" s="2">
        <v>5.5</v>
      </c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2">
        <v>4</v>
      </c>
      <c r="AV158" s="2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</row>
    <row r="159" spans="1:90" x14ac:dyDescent="0.2">
      <c r="A159" s="20" t="s">
        <v>242</v>
      </c>
      <c r="B159" s="20"/>
      <c r="C159" s="11">
        <f>IF(D159=4,SUM(F159:AA159),IF(D159&lt;4,SUM(F159:AA159),IF(D159&gt;4,SUM(LARGE(F159:AA159,{1,2,3,4})))))</f>
        <v>0</v>
      </c>
      <c r="D159" s="12">
        <f>COUNT(F159:AA159)</f>
        <v>0</v>
      </c>
      <c r="E159" s="20"/>
      <c r="F159" s="1"/>
      <c r="G159" s="20"/>
      <c r="H159" s="20"/>
      <c r="I159" s="20"/>
      <c r="J159" s="1"/>
      <c r="K159" s="2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2"/>
      <c r="AC159" s="2"/>
      <c r="AD159" s="7"/>
      <c r="AE159" s="7"/>
      <c r="AF159" s="7"/>
      <c r="AG159" s="2">
        <v>3.75</v>
      </c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2"/>
      <c r="AV159" s="2">
        <v>2</v>
      </c>
      <c r="AW159" s="2"/>
      <c r="AX159" s="7"/>
      <c r="AY159" s="7"/>
      <c r="AZ159" s="7"/>
      <c r="BA159" s="7"/>
      <c r="BB159" s="2"/>
      <c r="BC159" s="2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</row>
    <row r="160" spans="1:90" x14ac:dyDescent="0.2">
      <c r="A160" s="20" t="s">
        <v>252</v>
      </c>
      <c r="B160" s="20"/>
      <c r="C160" s="11">
        <f>IF(D160=4,SUM(F160:AA160),IF(D160&lt;4,SUM(F160:AA160),IF(D160&gt;4,SUM(LARGE(F160:AA160,{1,2,3,4})))))</f>
        <v>0</v>
      </c>
      <c r="D160" s="12">
        <f>COUNT(F160:AA160)</f>
        <v>0</v>
      </c>
      <c r="E160" s="20"/>
      <c r="F160" s="1"/>
      <c r="G160" s="20"/>
      <c r="H160" s="20"/>
      <c r="I160" s="20"/>
      <c r="J160" s="1"/>
      <c r="K160" s="2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2"/>
      <c r="AC160" s="2"/>
      <c r="AD160" s="7"/>
      <c r="AE160" s="7"/>
      <c r="AF160" s="2">
        <v>2</v>
      </c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>
        <v>3</v>
      </c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</row>
    <row r="161" spans="1:90" x14ac:dyDescent="0.2">
      <c r="A161" s="20" t="s">
        <v>253</v>
      </c>
      <c r="B161" s="20"/>
      <c r="C161" s="11">
        <f>IF(D161=4,SUM(F161:AA161),IF(D161&lt;4,SUM(F161:AA161),IF(D161&gt;4,SUM(LARGE(F161:AA161,{1,2,3,4})))))</f>
        <v>0</v>
      </c>
      <c r="D161" s="12">
        <f>COUNT(F161:AA161)</f>
        <v>0</v>
      </c>
      <c r="E161" s="20"/>
      <c r="F161" s="1"/>
      <c r="G161" s="20"/>
      <c r="H161" s="20"/>
      <c r="I161" s="20"/>
      <c r="J161" s="1"/>
      <c r="K161" s="2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2"/>
      <c r="AC161" s="2"/>
      <c r="AD161" s="7"/>
      <c r="AE161" s="7"/>
      <c r="AF161" s="2">
        <v>2</v>
      </c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2">
        <v>40.5</v>
      </c>
      <c r="AY161" s="2"/>
      <c r="AZ161" s="2"/>
      <c r="BA161" s="7"/>
      <c r="BB161" s="2">
        <v>10</v>
      </c>
      <c r="BC161" s="2">
        <v>7</v>
      </c>
      <c r="BD161" s="2">
        <v>17</v>
      </c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>
        <v>15.75</v>
      </c>
      <c r="BX161" s="2"/>
      <c r="BY161" s="2"/>
      <c r="BZ161" s="2"/>
      <c r="CA161" s="2"/>
      <c r="CB161" s="2">
        <v>14</v>
      </c>
      <c r="CC161" s="2">
        <v>22.5</v>
      </c>
      <c r="CD161" s="2"/>
      <c r="CE161" s="2"/>
      <c r="CF161" s="2"/>
      <c r="CG161" s="2"/>
      <c r="CH161" s="2"/>
      <c r="CI161" s="2"/>
      <c r="CJ161" s="2"/>
      <c r="CK161" s="2"/>
      <c r="CL161" s="2"/>
    </row>
    <row r="162" spans="1:90" x14ac:dyDescent="0.2">
      <c r="A162" s="6" t="s">
        <v>63</v>
      </c>
      <c r="B162" s="10"/>
      <c r="C162" s="11">
        <f>IF(D162=4,SUM(F162:AA162),IF(D162&lt;4,SUM(F162:AA162),IF(D162&gt;4,SUM(LARGE(F162:AA162,{1,2,3,4})))))</f>
        <v>0</v>
      </c>
      <c r="D162" s="12">
        <f>COUNT(F162:AA162)</f>
        <v>0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2"/>
      <c r="AC162" s="2"/>
      <c r="AD162" s="2"/>
      <c r="AE162" s="2"/>
      <c r="AF162" s="2"/>
      <c r="AG162" s="2"/>
      <c r="AH162" s="2">
        <v>22.5</v>
      </c>
      <c r="AI162" s="2">
        <v>10</v>
      </c>
      <c r="AJ162" s="2">
        <v>24</v>
      </c>
      <c r="AK162" s="2">
        <v>7</v>
      </c>
      <c r="AL162" s="2"/>
      <c r="AM162" s="2"/>
      <c r="AN162" s="2">
        <v>30</v>
      </c>
      <c r="AO162" s="2"/>
      <c r="AP162" s="2"/>
      <c r="AQ162" s="2">
        <v>5.5</v>
      </c>
      <c r="AR162" s="2"/>
      <c r="AS162" s="2"/>
      <c r="AT162" s="2">
        <v>25</v>
      </c>
      <c r="AU162" s="2">
        <v>0.33</v>
      </c>
      <c r="AV162" s="2"/>
      <c r="AW162" s="7"/>
      <c r="AX162" s="2">
        <v>0.5</v>
      </c>
      <c r="AY162" s="2"/>
      <c r="AZ162" s="2">
        <v>14</v>
      </c>
      <c r="BA162" s="2">
        <v>17</v>
      </c>
      <c r="BB162" s="2"/>
      <c r="BC162" s="2"/>
      <c r="BD162" s="2"/>
      <c r="BE162" s="2"/>
      <c r="BF162" s="2"/>
      <c r="BG162" s="2"/>
      <c r="BH162" s="2"/>
      <c r="BI162" s="2">
        <v>40</v>
      </c>
      <c r="BJ162" s="2"/>
      <c r="BK162" s="2">
        <v>30</v>
      </c>
      <c r="BL162" s="2"/>
      <c r="BM162" s="2">
        <v>15</v>
      </c>
      <c r="BN162" s="2"/>
      <c r="BO162" s="2">
        <v>15</v>
      </c>
      <c r="BP162" s="2"/>
      <c r="BQ162" s="2"/>
      <c r="BR162" s="2"/>
      <c r="BS162" s="2">
        <v>30</v>
      </c>
      <c r="BT162" s="2"/>
      <c r="BU162" s="2"/>
      <c r="BV162" s="2"/>
      <c r="BW162" s="2"/>
      <c r="BX162" s="2">
        <v>8</v>
      </c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</row>
    <row r="163" spans="1:90" x14ac:dyDescent="0.2">
      <c r="A163" s="6" t="s">
        <v>83</v>
      </c>
      <c r="B163" s="10"/>
      <c r="C163" s="11">
        <f>IF(D163=4,SUM(F163:AA163),IF(D163&lt;4,SUM(F163:AA163),IF(D163&gt;4,SUM(LARGE(F163:AA163,{1,2,3,4})))))</f>
        <v>0</v>
      </c>
      <c r="D163" s="12">
        <f>COUNT(F163:AA163)</f>
        <v>0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2"/>
      <c r="AC163" s="2"/>
      <c r="AD163" s="2"/>
      <c r="AE163" s="2"/>
      <c r="AF163" s="2"/>
      <c r="AG163" s="2"/>
      <c r="AH163" s="2"/>
      <c r="AI163" s="2">
        <v>10</v>
      </c>
      <c r="AJ163" s="2"/>
      <c r="AK163" s="2">
        <v>7</v>
      </c>
      <c r="AL163" s="2"/>
      <c r="AM163" s="2"/>
      <c r="AN163" s="2"/>
      <c r="AO163" s="2"/>
      <c r="AP163" s="2"/>
      <c r="AQ163" s="2"/>
      <c r="AR163" s="2"/>
      <c r="AS163" s="7"/>
      <c r="AT163" s="2"/>
      <c r="AU163" s="2"/>
      <c r="AV163" s="2"/>
      <c r="AW163" s="2"/>
      <c r="AX163" s="2"/>
      <c r="AY163" s="2"/>
      <c r="AZ163" s="2"/>
      <c r="BA163" s="2"/>
      <c r="BB163" s="7"/>
      <c r="BC163" s="7"/>
      <c r="BD163" s="7"/>
      <c r="BE163" s="2"/>
      <c r="BF163" s="2"/>
      <c r="BG163" s="2"/>
      <c r="BH163" s="2"/>
      <c r="BI163" s="2"/>
      <c r="BJ163" s="2"/>
      <c r="BK163" s="2"/>
      <c r="BL163" s="2">
        <v>1</v>
      </c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>
        <v>3</v>
      </c>
      <c r="CD163" s="2"/>
      <c r="CE163" s="2"/>
      <c r="CF163" s="2"/>
      <c r="CG163" s="2"/>
      <c r="CH163" s="2"/>
      <c r="CI163" s="2"/>
      <c r="CJ163" s="2"/>
      <c r="CK163" s="2"/>
      <c r="CL163" s="2"/>
    </row>
    <row r="164" spans="1:90" x14ac:dyDescent="0.2">
      <c r="A164" s="6" t="s">
        <v>104</v>
      </c>
      <c r="B164" s="10"/>
      <c r="C164" s="11">
        <f>IF(D164=4,SUM(F164:AA164),IF(D164&lt;4,SUM(F164:AA164),IF(D164&gt;4,SUM(LARGE(F164:AA164,{1,2,3,4})))))</f>
        <v>0</v>
      </c>
      <c r="D164" s="12">
        <f>COUNT(F164:AA164)</f>
        <v>0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2"/>
      <c r="AC164" s="2"/>
      <c r="AD164" s="2"/>
      <c r="AE164" s="2"/>
      <c r="AF164" s="2"/>
      <c r="AG164" s="2"/>
      <c r="AH164" s="2">
        <v>3</v>
      </c>
      <c r="AI164" s="2">
        <v>4</v>
      </c>
      <c r="AJ164" s="2">
        <v>4</v>
      </c>
      <c r="AK164" s="2"/>
      <c r="AL164" s="2"/>
      <c r="AM164" s="2"/>
      <c r="AN164" s="2"/>
      <c r="AO164" s="2"/>
      <c r="AP164" s="2"/>
      <c r="AQ164" s="2">
        <v>11.5</v>
      </c>
      <c r="AR164" s="2"/>
      <c r="AS164" s="2"/>
      <c r="AT164" s="2"/>
      <c r="AU164" s="2"/>
      <c r="AV164" s="2"/>
      <c r="AW164" s="2">
        <v>20</v>
      </c>
      <c r="AX164" s="2"/>
      <c r="AY164" s="2"/>
      <c r="AZ164" s="2"/>
      <c r="BA164" s="2"/>
      <c r="BB164" s="2"/>
      <c r="BC164" s="2"/>
      <c r="BD164" s="2"/>
      <c r="BE164" s="2">
        <v>8</v>
      </c>
      <c r="BF164" s="2"/>
      <c r="BG164" s="2"/>
      <c r="BH164" s="2">
        <v>12.5</v>
      </c>
      <c r="BI164" s="2"/>
      <c r="BJ164" s="2"/>
      <c r="BK164" s="2"/>
      <c r="BL164" s="2"/>
      <c r="BM164" s="2"/>
      <c r="BN164" s="2"/>
      <c r="BO164" s="2">
        <v>7.5</v>
      </c>
      <c r="BP164" s="2"/>
      <c r="BQ164" s="2"/>
      <c r="BR164" s="2"/>
      <c r="BS164" s="2"/>
      <c r="BT164" s="2"/>
      <c r="BU164" s="2"/>
      <c r="BV164" s="2"/>
      <c r="BW164" s="2"/>
      <c r="BX164" s="2"/>
      <c r="BY164" s="2">
        <v>10</v>
      </c>
      <c r="BZ164" s="2">
        <v>10</v>
      </c>
      <c r="CA164" s="2"/>
      <c r="CB164" s="2"/>
      <c r="CC164" s="2"/>
      <c r="CD164" s="2"/>
      <c r="CE164" s="2"/>
      <c r="CF164" s="2">
        <v>4</v>
      </c>
      <c r="CG164" s="2"/>
      <c r="CH164" s="2"/>
      <c r="CI164" s="2"/>
      <c r="CJ164" s="2">
        <v>1</v>
      </c>
      <c r="CK164" s="2"/>
      <c r="CL164" s="2"/>
    </row>
    <row r="165" spans="1:90" x14ac:dyDescent="0.2">
      <c r="A165" s="20" t="s">
        <v>235</v>
      </c>
      <c r="B165" s="20"/>
      <c r="C165" s="11">
        <f>IF(D165=4,SUM(F165:AA165),IF(D165&lt;4,SUM(F165:AA165),IF(D165&gt;4,SUM(LARGE(F165:AA165,{1,2,3,4})))))</f>
        <v>0</v>
      </c>
      <c r="D165" s="12">
        <f>COUNT(F165:AA165)</f>
        <v>0</v>
      </c>
      <c r="E165" s="20"/>
      <c r="F165" s="1"/>
      <c r="G165" s="20"/>
      <c r="H165" s="20"/>
      <c r="I165" s="20"/>
      <c r="J165" s="1"/>
      <c r="K165" s="2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2"/>
      <c r="AC165" s="2"/>
      <c r="AD165" s="7"/>
      <c r="AE165" s="7"/>
      <c r="AF165" s="7"/>
      <c r="AG165" s="7"/>
      <c r="AH165" s="2">
        <v>6.25</v>
      </c>
      <c r="AI165" s="2"/>
      <c r="AJ165" s="7"/>
      <c r="AK165" s="7"/>
      <c r="AL165" s="7"/>
      <c r="AM165" s="7"/>
      <c r="AN165" s="7"/>
      <c r="AO165" s="7"/>
      <c r="AP165" s="7"/>
      <c r="AQ165" s="7"/>
      <c r="AR165" s="7"/>
      <c r="AS165" s="2"/>
      <c r="AT165" s="2"/>
      <c r="AU165" s="7"/>
      <c r="AV165" s="7"/>
      <c r="AW165" s="7"/>
      <c r="AX165" s="7"/>
      <c r="AY165" s="7"/>
      <c r="AZ165" s="2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</row>
    <row r="166" spans="1:90" x14ac:dyDescent="0.2">
      <c r="A166" s="6" t="s">
        <v>87</v>
      </c>
      <c r="B166" s="10"/>
      <c r="C166" s="11">
        <f>IF(D166=4,SUM(F166:AA166),IF(D166&lt;4,SUM(F166:AA166),IF(D166&gt;4,SUM(LARGE(F166:AA166,{1,2,3,4})))))</f>
        <v>0</v>
      </c>
      <c r="D166" s="12">
        <f>COUNT(F166:AA166)</f>
        <v>0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2"/>
      <c r="AC166" s="2"/>
      <c r="AD166" s="2"/>
      <c r="AE166" s="2"/>
      <c r="AF166" s="2"/>
      <c r="AG166" s="2"/>
      <c r="AH166" s="2"/>
      <c r="AI166" s="2"/>
      <c r="AJ166" s="2"/>
      <c r="AK166" s="2">
        <v>17</v>
      </c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>
        <v>15</v>
      </c>
      <c r="BD166" s="2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</row>
    <row r="167" spans="1:90" x14ac:dyDescent="0.2">
      <c r="A167" s="20" t="s">
        <v>204</v>
      </c>
      <c r="B167" s="20"/>
      <c r="C167" s="11">
        <f>IF(D167=4,SUM(F167:AA167),IF(D167&lt;4,SUM(F167:AA167),IF(D167&gt;4,SUM(LARGE(F167:AA167,{1,2,3,4})))))</f>
        <v>0</v>
      </c>
      <c r="D167" s="12">
        <f>COUNT(F167:AA167)</f>
        <v>0</v>
      </c>
      <c r="E167" s="20"/>
      <c r="F167" s="1"/>
      <c r="G167" s="20"/>
      <c r="H167" s="20"/>
      <c r="I167" s="20"/>
      <c r="J167" s="1"/>
      <c r="K167" s="2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2"/>
      <c r="AC167" s="2"/>
      <c r="AD167" s="7"/>
      <c r="AE167" s="7"/>
      <c r="AF167" s="7"/>
      <c r="AG167" s="7"/>
      <c r="AH167" s="7"/>
      <c r="AI167" s="7"/>
      <c r="AJ167" s="7"/>
      <c r="AK167" s="2">
        <v>11.5</v>
      </c>
      <c r="AL167" s="7"/>
      <c r="AM167" s="7"/>
      <c r="AN167" s="7"/>
      <c r="AO167" s="7"/>
      <c r="AP167" s="2"/>
      <c r="AQ167" s="2">
        <v>1</v>
      </c>
      <c r="AR167" s="7"/>
      <c r="AS167" s="7"/>
      <c r="AT167" s="7"/>
      <c r="AU167" s="7"/>
      <c r="AV167" s="7"/>
      <c r="AW167" s="7"/>
      <c r="AX167" s="7"/>
      <c r="AY167" s="7"/>
      <c r="AZ167" s="7"/>
      <c r="BA167" s="2"/>
      <c r="BB167" s="2"/>
      <c r="BC167" s="2"/>
      <c r="BD167" s="2">
        <v>10</v>
      </c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>
        <v>2</v>
      </c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</row>
    <row r="168" spans="1:90" x14ac:dyDescent="0.2">
      <c r="A168" s="6" t="s">
        <v>123</v>
      </c>
      <c r="B168" s="10"/>
      <c r="C168" s="11">
        <f>IF(D168=4,SUM(F168:AA168),IF(D168&lt;4,SUM(F168:AA168),IF(D168&gt;4,SUM(LARGE(F168:AA168,{1,2,3,4})))))</f>
        <v>0</v>
      </c>
      <c r="D168" s="12">
        <f>COUNT(F168:AA168)</f>
        <v>0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2"/>
      <c r="AC168" s="2"/>
      <c r="AD168" s="2"/>
      <c r="AE168" s="2"/>
      <c r="AF168" s="2"/>
      <c r="AG168" s="2"/>
      <c r="AH168" s="2"/>
      <c r="AI168" s="2"/>
      <c r="AJ168" s="2">
        <v>3</v>
      </c>
      <c r="AK168" s="2">
        <v>6</v>
      </c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7"/>
      <c r="AX168" s="7"/>
      <c r="AY168" s="7"/>
      <c r="AZ168" s="2"/>
      <c r="BA168" s="7"/>
      <c r="BB168" s="7"/>
      <c r="BC168" s="7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</row>
    <row r="169" spans="1:90" x14ac:dyDescent="0.2">
      <c r="A169" s="6" t="s">
        <v>85</v>
      </c>
      <c r="B169" s="10"/>
      <c r="C169" s="11">
        <f>IF(D169=4,SUM(F169:AA169),IF(D169&lt;4,SUM(F169:AA169),IF(D169&gt;4,SUM(LARGE(F169:AA169,{1,2,3,4})))))</f>
        <v>0</v>
      </c>
      <c r="D169" s="12">
        <f>COUNT(F169:AA169)</f>
        <v>0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2"/>
      <c r="AC169" s="2"/>
      <c r="AD169" s="2"/>
      <c r="AE169" s="2"/>
      <c r="AF169" s="2"/>
      <c r="AG169" s="2"/>
      <c r="AH169" s="2"/>
      <c r="AI169" s="2"/>
      <c r="AJ169" s="2"/>
      <c r="AK169" s="2">
        <v>8</v>
      </c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>
        <v>7</v>
      </c>
      <c r="BC169" s="2"/>
      <c r="BD169" s="7"/>
      <c r="BE169" s="2"/>
      <c r="BF169" s="2"/>
      <c r="BG169" s="2"/>
      <c r="BH169" s="2"/>
      <c r="BI169" s="2"/>
      <c r="BJ169" s="2"/>
      <c r="BK169" s="2"/>
      <c r="BL169" s="2">
        <v>2</v>
      </c>
      <c r="BM169" s="2"/>
      <c r="BN169" s="2"/>
      <c r="BO169" s="2"/>
      <c r="BP169" s="2"/>
      <c r="BQ169" s="2"/>
      <c r="BR169" s="2"/>
      <c r="BS169" s="2"/>
      <c r="BT169" s="2"/>
      <c r="BU169" s="2">
        <v>18.5</v>
      </c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>
        <v>7</v>
      </c>
      <c r="CL169" s="2"/>
    </row>
    <row r="170" spans="1:90" x14ac:dyDescent="0.2">
      <c r="A170" s="20" t="s">
        <v>238</v>
      </c>
      <c r="B170" s="20"/>
      <c r="C170" s="11">
        <f>IF(D170=4,SUM(F170:AA170),IF(D170&lt;4,SUM(F170:AA170),IF(D170&gt;4,SUM(LARGE(F170:AA170,{1,2,3,4})))))</f>
        <v>0</v>
      </c>
      <c r="D170" s="12">
        <f>COUNT(F170:AA170)</f>
        <v>0</v>
      </c>
      <c r="E170" s="20"/>
      <c r="F170" s="1"/>
      <c r="G170" s="20"/>
      <c r="H170" s="20"/>
      <c r="I170" s="20"/>
      <c r="J170" s="1"/>
      <c r="K170" s="2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2"/>
      <c r="AC170" s="2"/>
      <c r="AD170" s="7"/>
      <c r="AE170" s="7"/>
      <c r="AF170" s="7"/>
      <c r="AG170" s="7"/>
      <c r="AH170" s="7"/>
      <c r="AI170" s="7"/>
      <c r="AJ170" s="2">
        <v>2</v>
      </c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2"/>
      <c r="BC170" s="2">
        <v>0.5</v>
      </c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>
        <v>4</v>
      </c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>
        <v>7</v>
      </c>
      <c r="CG170" s="2"/>
      <c r="CH170" s="2"/>
      <c r="CI170" s="2"/>
      <c r="CJ170" s="2"/>
      <c r="CK170" s="2"/>
      <c r="CL170" s="2"/>
    </row>
    <row r="171" spans="1:90" x14ac:dyDescent="0.2">
      <c r="A171" s="6" t="s">
        <v>188</v>
      </c>
      <c r="B171" s="10"/>
      <c r="C171" s="11">
        <f>IF(D171=4,SUM(F171:AA171),IF(D171&lt;4,SUM(F171:AA171),IF(D171&gt;4,SUM(LARGE(F171:AA171,{1,2,3,4})))))</f>
        <v>0</v>
      </c>
      <c r="D171" s="12">
        <f>COUNT(F171:AA171)</f>
        <v>0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>
        <v>7</v>
      </c>
      <c r="AN171" s="2"/>
      <c r="AO171" s="2"/>
      <c r="AP171" s="2"/>
      <c r="AQ171" s="2"/>
      <c r="AR171" s="2"/>
      <c r="AS171" s="2">
        <v>2</v>
      </c>
      <c r="AT171" s="2"/>
      <c r="AU171" s="2"/>
      <c r="AV171" s="2"/>
      <c r="AW171" s="2"/>
      <c r="AX171" s="7"/>
      <c r="AY171" s="7"/>
      <c r="AZ171" s="7"/>
      <c r="BA171" s="7"/>
      <c r="BB171" s="7"/>
      <c r="BC171" s="7"/>
      <c r="BD171" s="2"/>
      <c r="BE171" s="2">
        <v>4.5</v>
      </c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>
        <v>0.33</v>
      </c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</row>
    <row r="172" spans="1:90" x14ac:dyDescent="0.2">
      <c r="A172" s="20" t="s">
        <v>219</v>
      </c>
      <c r="B172" s="20"/>
      <c r="C172" s="11">
        <f>IF(D172=4,SUM(F172:AA172),IF(D172&lt;4,SUM(F172:AA172),IF(D172&gt;4,SUM(LARGE(F172:AA172,{1,2,3,4})))))</f>
        <v>0</v>
      </c>
      <c r="D172" s="12">
        <f>COUNT(F172:AA172)</f>
        <v>0</v>
      </c>
      <c r="E172" s="20"/>
      <c r="F172" s="1"/>
      <c r="G172" s="20"/>
      <c r="H172" s="20"/>
      <c r="I172" s="20"/>
      <c r="J172" s="1"/>
      <c r="K172" s="2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2"/>
      <c r="AC172" s="2"/>
      <c r="AD172" s="7"/>
      <c r="AE172" s="7"/>
      <c r="AF172" s="7"/>
      <c r="AG172" s="7"/>
      <c r="AH172" s="7"/>
      <c r="AI172" s="7"/>
      <c r="AJ172" s="7"/>
      <c r="AK172" s="7"/>
      <c r="AL172" s="2">
        <v>4</v>
      </c>
      <c r="AM172" s="7"/>
      <c r="AN172" s="7"/>
      <c r="AO172" s="2">
        <v>1.5</v>
      </c>
      <c r="AP172" s="7"/>
      <c r="AQ172" s="7"/>
      <c r="AR172" s="7"/>
      <c r="AS172" s="2"/>
      <c r="AT172" s="2"/>
      <c r="AU172" s="7"/>
      <c r="AV172" s="7"/>
      <c r="AW172" s="7"/>
      <c r="AX172" s="2"/>
      <c r="AY172" s="2"/>
      <c r="AZ172" s="2"/>
      <c r="BA172" s="7"/>
      <c r="BB172" s="7"/>
      <c r="BC172" s="7"/>
      <c r="BD172" s="2"/>
      <c r="BE172" s="2"/>
      <c r="BF172" s="2"/>
      <c r="BG172" s="2"/>
      <c r="BH172" s="2"/>
      <c r="BI172" s="2"/>
      <c r="BJ172" s="2"/>
      <c r="BK172" s="2">
        <v>14.5</v>
      </c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</row>
    <row r="173" spans="1:90" x14ac:dyDescent="0.2">
      <c r="A173" s="20" t="s">
        <v>226</v>
      </c>
      <c r="B173" s="20"/>
      <c r="C173" s="11">
        <f>IF(D173=4,SUM(F173:AA173),IF(D173&lt;4,SUM(F173:AA173),IF(D173&gt;4,SUM(LARGE(F173:AA173,{1,2,3,4})))))</f>
        <v>0</v>
      </c>
      <c r="D173" s="12">
        <f>COUNT(F173:AA173)</f>
        <v>0</v>
      </c>
      <c r="E173" s="20"/>
      <c r="F173" s="1"/>
      <c r="G173" s="20"/>
      <c r="H173" s="20"/>
      <c r="I173" s="20"/>
      <c r="J173" s="1"/>
      <c r="K173" s="2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2"/>
      <c r="AC173" s="2"/>
      <c r="AD173" s="7"/>
      <c r="AE173" s="7"/>
      <c r="AF173" s="7"/>
      <c r="AG173" s="7"/>
      <c r="AH173" s="7"/>
      <c r="AI173" s="7"/>
      <c r="AJ173" s="7"/>
      <c r="AK173" s="7"/>
      <c r="AL173" s="2">
        <v>4</v>
      </c>
      <c r="AM173" s="7"/>
      <c r="AN173" s="7"/>
      <c r="AO173" s="7"/>
      <c r="AP173" s="7"/>
      <c r="AQ173" s="7"/>
      <c r="AR173" s="7"/>
      <c r="AS173" s="7"/>
      <c r="AT173" s="7"/>
      <c r="AU173" s="2"/>
      <c r="AV173" s="2"/>
      <c r="AW173" s="2"/>
      <c r="AX173" s="7"/>
      <c r="AY173" s="7"/>
      <c r="AZ173" s="7"/>
      <c r="BA173" s="2"/>
      <c r="BB173" s="7"/>
      <c r="BC173" s="7"/>
      <c r="BD173" s="7"/>
      <c r="BE173" s="7"/>
      <c r="BF173" s="7">
        <v>2</v>
      </c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</row>
    <row r="174" spans="1:90" x14ac:dyDescent="0.2">
      <c r="A174" s="6" t="s">
        <v>131</v>
      </c>
      <c r="B174" s="10"/>
      <c r="C174" s="11">
        <f>IF(D174=4,SUM(F174:AA174),IF(D174&lt;4,SUM(F174:AA174),IF(D174&gt;4,SUM(LARGE(F174:AA174,{1,2,3,4})))))</f>
        <v>0</v>
      </c>
      <c r="D174" s="12">
        <f>COUNT(F174:AA174)</f>
        <v>0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>
        <v>2</v>
      </c>
      <c r="AN174" s="2"/>
      <c r="AO174" s="2"/>
      <c r="AP174" s="2"/>
      <c r="AQ174" s="2"/>
      <c r="AR174" s="2"/>
      <c r="AS174" s="2"/>
      <c r="AT174" s="2"/>
      <c r="AU174" s="7"/>
      <c r="AV174" s="7"/>
      <c r="AW174" s="7"/>
      <c r="AX174" s="7"/>
      <c r="AY174" s="7"/>
      <c r="AZ174" s="7"/>
      <c r="BA174" s="7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>
        <v>15</v>
      </c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</row>
    <row r="175" spans="1:90" x14ac:dyDescent="0.2">
      <c r="A175" s="6" t="s">
        <v>135</v>
      </c>
      <c r="B175" s="10"/>
      <c r="C175" s="11">
        <f>IF(D175=4,SUM(F175:AA175),IF(D175&lt;4,SUM(F175:AA175),IF(D175&gt;4,SUM(LARGE(F175:AA175,{1,2,3,4})))))</f>
        <v>0</v>
      </c>
      <c r="D175" s="12">
        <f>COUNT(F175:AA175)</f>
        <v>0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>
        <v>2</v>
      </c>
      <c r="AM175" s="2"/>
      <c r="AN175" s="2"/>
      <c r="AO175" s="2"/>
      <c r="AP175" s="2"/>
      <c r="AQ175" s="2"/>
      <c r="AR175" s="2"/>
      <c r="AS175" s="2"/>
      <c r="AT175" s="2"/>
      <c r="AU175" s="7"/>
      <c r="AV175" s="7"/>
      <c r="AW175" s="7"/>
      <c r="AX175" s="7"/>
      <c r="AY175" s="7"/>
      <c r="AZ175" s="7"/>
      <c r="BA175" s="7"/>
      <c r="BB175" s="2"/>
      <c r="BC175" s="2"/>
      <c r="BD175" s="2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</row>
    <row r="176" spans="1:90" x14ac:dyDescent="0.2">
      <c r="A176" s="20" t="s">
        <v>224</v>
      </c>
      <c r="B176" s="20"/>
      <c r="C176" s="11">
        <f>IF(D176=4,SUM(F176:AA176),IF(D176&lt;4,SUM(F176:AA176),IF(D176&gt;4,SUM(LARGE(F176:AA176,{1,2,3,4})))))</f>
        <v>0</v>
      </c>
      <c r="D176" s="12">
        <f>COUNT(F176:AA176)</f>
        <v>0</v>
      </c>
      <c r="E176" s="20"/>
      <c r="F176" s="1"/>
      <c r="G176" s="20"/>
      <c r="H176" s="20"/>
      <c r="I176" s="20"/>
      <c r="J176" s="1"/>
      <c r="K176" s="2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2"/>
      <c r="AC176" s="2"/>
      <c r="AD176" s="7"/>
      <c r="AE176" s="7"/>
      <c r="AF176" s="7"/>
      <c r="AG176" s="7"/>
      <c r="AH176" s="7"/>
      <c r="AI176" s="7"/>
      <c r="AJ176" s="7"/>
      <c r="AK176" s="7"/>
      <c r="AL176" s="7"/>
      <c r="AM176" s="2">
        <v>2</v>
      </c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2">
        <v>1</v>
      </c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</row>
    <row r="177" spans="1:90" x14ac:dyDescent="0.2">
      <c r="A177" s="20" t="s">
        <v>225</v>
      </c>
      <c r="B177" s="20"/>
      <c r="C177" s="11">
        <f>IF(D177=4,SUM(F177:AA177),IF(D177&lt;4,SUM(F177:AA177),IF(D177&gt;4,SUM(LARGE(F177:AA177,{1,2,3,4})))))</f>
        <v>0</v>
      </c>
      <c r="D177" s="12">
        <f>COUNT(F177:AA177)</f>
        <v>0</v>
      </c>
      <c r="E177" s="20"/>
      <c r="F177" s="1"/>
      <c r="G177" s="20"/>
      <c r="H177" s="20"/>
      <c r="I177" s="20"/>
      <c r="J177" s="1"/>
      <c r="K177" s="2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2"/>
      <c r="AC177" s="2"/>
      <c r="AD177" s="7"/>
      <c r="AE177" s="7"/>
      <c r="AF177" s="7"/>
      <c r="AG177" s="7"/>
      <c r="AH177" s="7"/>
      <c r="AI177" s="7"/>
      <c r="AJ177" s="7"/>
      <c r="AK177" s="7"/>
      <c r="AL177" s="7"/>
      <c r="AM177" s="2">
        <v>2</v>
      </c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2">
        <v>1</v>
      </c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</row>
    <row r="178" spans="1:90" x14ac:dyDescent="0.2">
      <c r="A178" s="6" t="s">
        <v>65</v>
      </c>
      <c r="B178" s="10"/>
      <c r="C178" s="11">
        <f>IF(D178=4,SUM(F178:AA178),IF(D178&lt;4,SUM(F178:AA178),IF(D178&gt;4,SUM(LARGE(F178:AA178,{1,2,3,4})))))</f>
        <v>0</v>
      </c>
      <c r="D178" s="12">
        <f>COUNT(F178:AA178)</f>
        <v>0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>
        <v>8</v>
      </c>
      <c r="AO178" s="2">
        <v>23</v>
      </c>
      <c r="AP178" s="2"/>
      <c r="AQ178" s="2"/>
      <c r="AR178" s="2"/>
      <c r="AS178" s="7"/>
      <c r="AT178" s="7"/>
      <c r="AU178" s="2"/>
      <c r="AV178" s="2"/>
      <c r="AW178" s="2">
        <v>20</v>
      </c>
      <c r="AX178" s="2">
        <v>24</v>
      </c>
      <c r="AY178" s="2"/>
      <c r="AZ178" s="2">
        <v>14</v>
      </c>
      <c r="BA178" s="2">
        <v>17</v>
      </c>
      <c r="BB178" s="2"/>
      <c r="BC178" s="2"/>
      <c r="BD178" s="2"/>
      <c r="BE178" s="2"/>
      <c r="BF178" s="2"/>
      <c r="BG178" s="2"/>
      <c r="BH178" s="2"/>
      <c r="BI178" s="2"/>
      <c r="BJ178" s="2"/>
      <c r="BK178" s="2">
        <v>20</v>
      </c>
      <c r="BL178" s="2"/>
      <c r="BM178" s="2"/>
      <c r="BN178" s="2">
        <v>24</v>
      </c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</row>
    <row r="179" spans="1:90" x14ac:dyDescent="0.2">
      <c r="A179" s="6" t="s">
        <v>128</v>
      </c>
      <c r="B179" s="10"/>
      <c r="C179" s="11">
        <f>IF(D179=4,SUM(F179:AA179),IF(D179&lt;4,SUM(F179:AA179),IF(D179&gt;4,SUM(LARGE(F179:AA179,{1,2,3,4})))))</f>
        <v>0</v>
      </c>
      <c r="D179" s="12">
        <f>COUNT(F179:AA179)</f>
        <v>0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>
        <v>17</v>
      </c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>
        <v>8</v>
      </c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</row>
    <row r="180" spans="1:90" x14ac:dyDescent="0.2">
      <c r="A180" s="6" t="s">
        <v>129</v>
      </c>
      <c r="B180" s="10"/>
      <c r="C180" s="11">
        <f>IF(D180=4,SUM(F180:AA180),IF(D180&lt;4,SUM(F180:AA180),IF(D180&gt;4,SUM(LARGE(F180:AA180,{1,2,3,4})))))</f>
        <v>0</v>
      </c>
      <c r="D180" s="12">
        <f>COUNT(F180:AA180)</f>
        <v>0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>
        <v>17</v>
      </c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>
        <v>3</v>
      </c>
      <c r="CD180" s="2"/>
      <c r="CE180" s="2"/>
      <c r="CF180" s="2"/>
      <c r="CG180" s="2"/>
      <c r="CH180" s="2"/>
      <c r="CI180" s="2"/>
      <c r="CJ180" s="2"/>
      <c r="CK180" s="2"/>
      <c r="CL180" s="2"/>
    </row>
    <row r="181" spans="1:90" x14ac:dyDescent="0.2">
      <c r="A181" s="20" t="s">
        <v>212</v>
      </c>
      <c r="B181" s="20"/>
      <c r="C181" s="11">
        <f>IF(D181=4,SUM(F181:AA181),IF(D181&lt;4,SUM(F181:AA181),IF(D181&gt;4,SUM(LARGE(F181:AA181,{1,2,3,4})))))</f>
        <v>0</v>
      </c>
      <c r="D181" s="12">
        <f>COUNT(F181:AA181)</f>
        <v>0</v>
      </c>
      <c r="E181" s="20"/>
      <c r="F181" s="1"/>
      <c r="G181" s="20"/>
      <c r="H181" s="20"/>
      <c r="I181" s="20"/>
      <c r="J181" s="1"/>
      <c r="K181" s="2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2"/>
      <c r="AC181" s="2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2">
        <v>10</v>
      </c>
      <c r="AP181" s="7"/>
      <c r="AQ181" s="7"/>
      <c r="AR181" s="7"/>
      <c r="AS181" s="7"/>
      <c r="AT181" s="2"/>
      <c r="AU181" s="2"/>
      <c r="AV181" s="2"/>
      <c r="AW181" s="7"/>
      <c r="AX181" s="7"/>
      <c r="AY181" s="7"/>
      <c r="AZ181" s="2"/>
      <c r="BA181" s="7"/>
      <c r="BB181" s="7"/>
      <c r="BC181" s="7"/>
      <c r="BD181" s="7"/>
      <c r="BE181" s="7"/>
      <c r="BF181" s="7">
        <v>9.5</v>
      </c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</row>
    <row r="182" spans="1:90" x14ac:dyDescent="0.2">
      <c r="A182" s="20" t="s">
        <v>213</v>
      </c>
      <c r="B182" s="20"/>
      <c r="C182" s="11">
        <f>IF(D182=4,SUM(F182:AA182),IF(D182&lt;4,SUM(F182:AA182),IF(D182&gt;4,SUM(LARGE(F182:AA182,{1,2,3,4})))))</f>
        <v>0</v>
      </c>
      <c r="D182" s="12">
        <f>COUNT(F182:AA182)</f>
        <v>0</v>
      </c>
      <c r="E182" s="20"/>
      <c r="F182" s="1"/>
      <c r="G182" s="20"/>
      <c r="H182" s="20"/>
      <c r="I182" s="20"/>
      <c r="J182" s="1"/>
      <c r="K182" s="20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2"/>
      <c r="AC182" s="2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2">
        <v>10</v>
      </c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</row>
    <row r="183" spans="1:90" x14ac:dyDescent="0.2">
      <c r="A183" s="20" t="s">
        <v>214</v>
      </c>
      <c r="B183" s="20"/>
      <c r="C183" s="11">
        <f>IF(D183=4,SUM(F183:AA183),IF(D183&lt;4,SUM(F183:AA183),IF(D183&gt;4,SUM(LARGE(F183:AA183,{1,2,3,4})))))</f>
        <v>0</v>
      </c>
      <c r="D183" s="12">
        <f>COUNT(F183:AA183)</f>
        <v>0</v>
      </c>
      <c r="E183" s="20"/>
      <c r="F183" s="1"/>
      <c r="G183" s="20"/>
      <c r="H183" s="20"/>
      <c r="I183" s="20"/>
      <c r="J183" s="1"/>
      <c r="K183" s="2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2"/>
      <c r="AC183" s="2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2">
        <v>8</v>
      </c>
      <c r="AP183" s="7"/>
      <c r="AQ183" s="7"/>
      <c r="AR183" s="7"/>
      <c r="AS183" s="7"/>
      <c r="AT183" s="7"/>
      <c r="AU183" s="7"/>
      <c r="AV183" s="7"/>
      <c r="AW183" s="2"/>
      <c r="AX183" s="7"/>
      <c r="AY183" s="7"/>
      <c r="AZ183" s="7"/>
      <c r="BA183" s="7"/>
      <c r="BB183" s="7"/>
      <c r="BC183" s="7"/>
      <c r="BD183" s="7"/>
      <c r="BE183" s="7">
        <v>7</v>
      </c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</row>
    <row r="184" spans="1:90" x14ac:dyDescent="0.2">
      <c r="A184" s="20" t="s">
        <v>215</v>
      </c>
      <c r="B184" s="20"/>
      <c r="C184" s="11">
        <f>IF(D184=4,SUM(F184:AA184),IF(D184&lt;4,SUM(F184:AA184),IF(D184&gt;4,SUM(LARGE(F184:AA184,{1,2,3,4})))))</f>
        <v>0</v>
      </c>
      <c r="D184" s="12">
        <f>COUNT(F184:AA184)</f>
        <v>0</v>
      </c>
      <c r="E184" s="20"/>
      <c r="F184" s="1"/>
      <c r="G184" s="20"/>
      <c r="H184" s="20"/>
      <c r="I184" s="20"/>
      <c r="J184" s="1"/>
      <c r="K184" s="2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2"/>
      <c r="AC184" s="2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2">
        <v>8</v>
      </c>
      <c r="AP184" s="7"/>
      <c r="AQ184" s="7"/>
      <c r="AR184" s="7"/>
      <c r="AS184" s="7"/>
      <c r="AT184" s="7"/>
      <c r="AU184" s="7"/>
      <c r="AV184" s="7"/>
      <c r="AW184" s="7"/>
      <c r="AX184" s="2"/>
      <c r="AY184" s="2"/>
      <c r="AZ184" s="2"/>
      <c r="BA184" s="2">
        <v>7</v>
      </c>
      <c r="BB184" s="2"/>
      <c r="BC184" s="2"/>
      <c r="BD184" s="2"/>
      <c r="BE184" s="7">
        <v>7</v>
      </c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</row>
    <row r="185" spans="1:90" x14ac:dyDescent="0.2">
      <c r="A185" s="6" t="s">
        <v>183</v>
      </c>
      <c r="B185" s="10"/>
      <c r="C185" s="11">
        <f>IF(D185=4,SUM(F185:AA185),IF(D185&lt;4,SUM(F185:AA185),IF(D185&gt;4,SUM(LARGE(F185:AA185,{1,2,3,4})))))</f>
        <v>0</v>
      </c>
      <c r="D185" s="12">
        <f>COUNT(F185:AA185)</f>
        <v>0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>
        <v>6.5</v>
      </c>
      <c r="AP185" s="2"/>
      <c r="AQ185" s="2"/>
      <c r="AR185" s="2"/>
      <c r="AS185" s="7"/>
      <c r="AT185" s="7"/>
      <c r="AU185" s="7"/>
      <c r="AV185" s="7"/>
      <c r="AW185" s="7"/>
      <c r="AX185" s="2"/>
      <c r="AY185" s="2"/>
      <c r="AZ185" s="2"/>
      <c r="BA185" s="7"/>
      <c r="BB185" s="7"/>
      <c r="BC185" s="7"/>
      <c r="BD185" s="7"/>
      <c r="BE185" s="7">
        <v>4.5</v>
      </c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</row>
    <row r="186" spans="1:90" x14ac:dyDescent="0.2">
      <c r="A186" s="20" t="s">
        <v>222</v>
      </c>
      <c r="B186" s="20"/>
      <c r="C186" s="11">
        <f>IF(D186=4,SUM(F186:AA186),IF(D186&lt;4,SUM(F186:AA186),IF(D186&gt;4,SUM(LARGE(F186:AA186,{1,2,3,4})))))</f>
        <v>0</v>
      </c>
      <c r="D186" s="12">
        <f>COUNT(F186:AA186)</f>
        <v>0</v>
      </c>
      <c r="E186" s="20"/>
      <c r="F186" s="1"/>
      <c r="G186" s="20"/>
      <c r="H186" s="20"/>
      <c r="I186" s="20"/>
      <c r="J186" s="1"/>
      <c r="K186" s="2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2"/>
      <c r="AC186" s="2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2">
        <v>5</v>
      </c>
      <c r="AO186" s="7"/>
      <c r="AP186" s="7"/>
      <c r="AQ186" s="7"/>
      <c r="AR186" s="7"/>
      <c r="AS186" s="7"/>
      <c r="AT186" s="7"/>
      <c r="AU186" s="7"/>
      <c r="AV186" s="7"/>
      <c r="AW186" s="2"/>
      <c r="AX186" s="7">
        <v>12</v>
      </c>
      <c r="AY186" s="7"/>
      <c r="AZ186" s="2">
        <v>1.5</v>
      </c>
      <c r="BA186" s="2"/>
      <c r="BB186" s="2"/>
      <c r="BC186" s="2"/>
      <c r="BD186" s="2"/>
      <c r="BE186" s="2"/>
      <c r="BF186" s="2">
        <v>6</v>
      </c>
      <c r="BG186" s="2"/>
      <c r="BH186" s="2"/>
      <c r="BI186" s="2"/>
      <c r="BJ186" s="2"/>
      <c r="BK186" s="2">
        <v>8.5</v>
      </c>
      <c r="BL186" s="2"/>
      <c r="BM186" s="2"/>
      <c r="BN186" s="2"/>
      <c r="BO186" s="2"/>
      <c r="BP186" s="2"/>
      <c r="BQ186" s="2"/>
      <c r="BR186" s="2"/>
      <c r="BS186" s="2"/>
      <c r="BT186" s="2"/>
      <c r="BU186" s="2">
        <v>4</v>
      </c>
      <c r="BV186" s="2"/>
      <c r="BW186" s="2"/>
      <c r="BX186" s="2">
        <v>3</v>
      </c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</row>
    <row r="187" spans="1:90" x14ac:dyDescent="0.2">
      <c r="A187" s="20" t="s">
        <v>125</v>
      </c>
      <c r="B187" s="20"/>
      <c r="C187" s="11">
        <f>IF(D187=4,SUM(F187:AA187),IF(D187&lt;4,SUM(F187:AA187),IF(D187&gt;4,SUM(LARGE(F187:AA187,{1,2,3,4})))))</f>
        <v>0</v>
      </c>
      <c r="D187" s="12">
        <f>COUNT(F187:AA187)</f>
        <v>0</v>
      </c>
      <c r="E187" s="20"/>
      <c r="F187" s="1"/>
      <c r="G187" s="20"/>
      <c r="H187" s="20"/>
      <c r="I187" s="20"/>
      <c r="J187" s="1"/>
      <c r="K187" s="2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2"/>
      <c r="AC187" s="2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2">
        <v>4.5</v>
      </c>
      <c r="AP187" s="7"/>
      <c r="AQ187" s="7"/>
      <c r="AR187" s="7"/>
      <c r="AS187" s="7"/>
      <c r="AT187" s="7"/>
      <c r="AU187" s="7"/>
      <c r="AV187" s="7"/>
      <c r="AW187" s="7"/>
      <c r="AX187" s="2"/>
      <c r="AY187" s="2"/>
      <c r="AZ187" s="2"/>
      <c r="BA187" s="2"/>
      <c r="BB187" s="2">
        <v>2</v>
      </c>
      <c r="BC187" s="2"/>
      <c r="BD187" s="7">
        <v>2</v>
      </c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>
        <v>30</v>
      </c>
      <c r="CC187" s="2"/>
      <c r="CD187" s="2"/>
      <c r="CE187" s="2">
        <v>12</v>
      </c>
      <c r="CF187" s="2"/>
      <c r="CG187" s="2"/>
      <c r="CH187" s="2"/>
      <c r="CI187" s="2"/>
      <c r="CJ187" s="2"/>
      <c r="CK187" s="2"/>
      <c r="CL187" s="2"/>
    </row>
    <row r="188" spans="1:90" x14ac:dyDescent="0.2">
      <c r="A188" s="20" t="s">
        <v>126</v>
      </c>
      <c r="B188" s="20"/>
      <c r="C188" s="11">
        <f>IF(D188=4,SUM(F188:AA188),IF(D188&lt;4,SUM(F188:AA188),IF(D188&gt;4,SUM(LARGE(F188:AA188,{1,2,3,4})))))</f>
        <v>0</v>
      </c>
      <c r="D188" s="12">
        <f>COUNT(F188:AA188)</f>
        <v>0</v>
      </c>
      <c r="E188" s="20"/>
      <c r="F188" s="1"/>
      <c r="G188" s="20"/>
      <c r="H188" s="20"/>
      <c r="I188" s="20"/>
      <c r="J188" s="1"/>
      <c r="K188" s="2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2"/>
      <c r="AC188" s="2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2">
        <v>4.5</v>
      </c>
      <c r="AP188" s="7"/>
      <c r="AQ188" s="7"/>
      <c r="AR188" s="7"/>
      <c r="AS188" s="7"/>
      <c r="AT188" s="7"/>
      <c r="AU188" s="7"/>
      <c r="AV188" s="7"/>
      <c r="AW188" s="7">
        <v>2.2999999999999998</v>
      </c>
      <c r="AX188" s="2"/>
      <c r="AY188" s="2"/>
      <c r="AZ188" s="2"/>
      <c r="BA188" s="7">
        <v>2</v>
      </c>
      <c r="BB188" s="7">
        <v>2</v>
      </c>
      <c r="BC188" s="7"/>
      <c r="BD188" s="2"/>
      <c r="BE188" s="2"/>
      <c r="BF188" s="2"/>
      <c r="BG188" s="2"/>
      <c r="BH188" s="2">
        <v>5.5</v>
      </c>
      <c r="BI188" s="2"/>
      <c r="BJ188" s="2">
        <v>7</v>
      </c>
      <c r="BK188" s="2"/>
      <c r="BL188" s="2"/>
      <c r="BM188" s="2"/>
      <c r="BN188" s="2"/>
      <c r="BO188" s="2"/>
      <c r="BP188" s="2">
        <v>1</v>
      </c>
      <c r="BQ188" s="2"/>
      <c r="BR188" s="2">
        <v>0.5</v>
      </c>
      <c r="BS188" s="2">
        <v>0.33</v>
      </c>
      <c r="BT188" s="2"/>
      <c r="BU188" s="2"/>
      <c r="BV188" s="2"/>
      <c r="BW188" s="2"/>
      <c r="BX188" s="2"/>
      <c r="BY188" s="2"/>
      <c r="BZ188" s="2">
        <v>3</v>
      </c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</row>
    <row r="189" spans="1:90" x14ac:dyDescent="0.2">
      <c r="A189" s="20" t="s">
        <v>207</v>
      </c>
      <c r="B189" s="20"/>
      <c r="C189" s="11">
        <f>IF(D189=4,SUM(F189:AA189),IF(D189&lt;4,SUM(F189:AA189),IF(D189&gt;4,SUM(LARGE(F189:AA189,{1,2,3,4})))))</f>
        <v>0</v>
      </c>
      <c r="D189" s="12">
        <f>COUNT(F189:AA189)</f>
        <v>0</v>
      </c>
      <c r="E189" s="20"/>
      <c r="F189" s="1"/>
      <c r="G189" s="20"/>
      <c r="H189" s="20"/>
      <c r="I189" s="20"/>
      <c r="J189" s="1"/>
      <c r="K189" s="2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2"/>
      <c r="AC189" s="2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2">
        <v>4.5</v>
      </c>
      <c r="AQ189" s="7"/>
      <c r="AR189" s="7"/>
      <c r="AS189" s="7"/>
      <c r="AT189" s="7"/>
      <c r="AU189" s="2"/>
      <c r="AV189" s="2"/>
      <c r="AW189" s="2">
        <v>2.2999999999999998</v>
      </c>
      <c r="AX189" s="2"/>
      <c r="AY189" s="2"/>
      <c r="AZ189" s="2"/>
      <c r="BA189" s="7">
        <v>2</v>
      </c>
      <c r="BB189" s="7"/>
      <c r="BC189" s="7"/>
      <c r="BD189" s="7"/>
      <c r="BE189" s="2"/>
      <c r="BF189" s="2"/>
      <c r="BG189" s="2"/>
      <c r="BH189" s="2">
        <v>5.5</v>
      </c>
      <c r="BI189" s="2"/>
      <c r="BJ189" s="2"/>
      <c r="BK189" s="2"/>
      <c r="BL189" s="2"/>
      <c r="BM189" s="2"/>
      <c r="BN189" s="2"/>
      <c r="BO189" s="2"/>
      <c r="BP189" s="2">
        <v>1</v>
      </c>
      <c r="BQ189" s="2"/>
      <c r="BR189" s="2"/>
      <c r="BS189" s="2">
        <v>7</v>
      </c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</row>
    <row r="190" spans="1:90" x14ac:dyDescent="0.2">
      <c r="A190" s="20" t="s">
        <v>208</v>
      </c>
      <c r="B190" s="20"/>
      <c r="C190" s="11">
        <f>IF(D190=4,SUM(F190:AA190),IF(D190&lt;4,SUM(F190:AA190),IF(D190&gt;4,SUM(LARGE(F190:AA190,{1,2,3,4})))))</f>
        <v>0</v>
      </c>
      <c r="D190" s="12">
        <f>COUNT(F190:AA190)</f>
        <v>0</v>
      </c>
      <c r="E190" s="20"/>
      <c r="F190" s="1"/>
      <c r="G190" s="20"/>
      <c r="H190" s="20"/>
      <c r="I190" s="20"/>
      <c r="J190" s="1"/>
      <c r="K190" s="2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2"/>
      <c r="AC190" s="2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2">
        <v>2</v>
      </c>
      <c r="AQ190" s="7"/>
      <c r="AR190" s="7"/>
      <c r="AS190" s="7"/>
      <c r="AT190" s="7"/>
      <c r="AU190" s="2"/>
      <c r="AV190" s="2"/>
      <c r="AW190" s="2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</row>
    <row r="191" spans="1:90" x14ac:dyDescent="0.2">
      <c r="A191" s="20" t="s">
        <v>220</v>
      </c>
      <c r="B191" s="20"/>
      <c r="C191" s="11">
        <f>IF(D191=4,SUM(F191:AA191),IF(D191&lt;4,SUM(F191:AA191),IF(D191&gt;4,SUM(LARGE(F191:AA191,{1,2,3,4})))))</f>
        <v>0</v>
      </c>
      <c r="D191" s="12">
        <f>COUNT(F191:AA191)</f>
        <v>0</v>
      </c>
      <c r="E191" s="20"/>
      <c r="F191" s="1"/>
      <c r="G191" s="20"/>
      <c r="H191" s="20"/>
      <c r="I191" s="20"/>
      <c r="J191" s="1"/>
      <c r="K191" s="2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2"/>
      <c r="AC191" s="2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2">
        <v>1.5</v>
      </c>
      <c r="AP191" s="7"/>
      <c r="AQ191" s="7"/>
      <c r="AR191" s="7"/>
      <c r="AS191" s="7"/>
      <c r="AT191" s="7"/>
      <c r="AU191" s="7">
        <v>0.33</v>
      </c>
      <c r="AV191" s="7"/>
      <c r="AW191" s="7"/>
      <c r="AX191" s="7">
        <v>27</v>
      </c>
      <c r="AY191" s="7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>
        <v>10</v>
      </c>
      <c r="CC191" s="2"/>
      <c r="CD191" s="2"/>
      <c r="CE191" s="2"/>
      <c r="CF191" s="2"/>
      <c r="CG191" s="2"/>
      <c r="CH191" s="2"/>
      <c r="CI191" s="2"/>
      <c r="CJ191" s="2"/>
      <c r="CK191" s="2"/>
      <c r="CL191" s="2"/>
    </row>
    <row r="192" spans="1:90" x14ac:dyDescent="0.2">
      <c r="A192" s="20" t="s">
        <v>223</v>
      </c>
      <c r="B192" s="20"/>
      <c r="C192" s="11">
        <f>IF(D192=4,SUM(F192:AA192),IF(D192&lt;4,SUM(F192:AA192),IF(D192&gt;4,SUM(LARGE(F192:AA192,{1,2,3,4})))))</f>
        <v>0</v>
      </c>
      <c r="D192" s="12">
        <f>COUNT(F192:AA192)</f>
        <v>0</v>
      </c>
      <c r="E192" s="20"/>
      <c r="F192" s="1"/>
      <c r="G192" s="20"/>
      <c r="H192" s="20"/>
      <c r="I192" s="20"/>
      <c r="J192" s="1"/>
      <c r="K192" s="2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2"/>
      <c r="AC192" s="2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2">
        <v>0.5</v>
      </c>
      <c r="AO192" s="7"/>
      <c r="AP192" s="7"/>
      <c r="AQ192" s="7"/>
      <c r="AR192" s="7"/>
      <c r="AS192" s="7"/>
      <c r="AT192" s="7"/>
      <c r="AU192" s="2"/>
      <c r="AV192" s="2"/>
      <c r="AW192" s="7"/>
      <c r="AX192" s="2">
        <v>9</v>
      </c>
      <c r="AY192" s="2"/>
      <c r="AZ192" s="2"/>
      <c r="BA192" s="2">
        <v>8</v>
      </c>
      <c r="BB192" s="2"/>
      <c r="BC192" s="2"/>
      <c r="BD192" s="7"/>
      <c r="BE192" s="2"/>
      <c r="BF192" s="2"/>
      <c r="BG192" s="2">
        <v>8</v>
      </c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>
        <v>3.66</v>
      </c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>
        <v>4</v>
      </c>
      <c r="CH192" s="2"/>
      <c r="CI192" s="2"/>
      <c r="CJ192" s="2"/>
      <c r="CK192" s="2"/>
      <c r="CL192" s="2">
        <v>10</v>
      </c>
    </row>
    <row r="193" spans="1:90" x14ac:dyDescent="0.2">
      <c r="A193" s="20" t="s">
        <v>202</v>
      </c>
      <c r="B193" s="20"/>
      <c r="C193" s="11">
        <f>IF(D193=4,SUM(F193:AA193),IF(D193&lt;4,SUM(F193:AA193),IF(D193&gt;4,SUM(LARGE(F193:AA193,{1,2,3,4})))))</f>
        <v>0</v>
      </c>
      <c r="D193" s="12">
        <f>COUNT(F193:AA193)</f>
        <v>0</v>
      </c>
      <c r="E193" s="20"/>
      <c r="F193" s="1"/>
      <c r="G193" s="20"/>
      <c r="H193" s="20"/>
      <c r="I193" s="20"/>
      <c r="J193" s="1"/>
      <c r="K193" s="2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2"/>
      <c r="AC193" s="2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2"/>
      <c r="AQ193" s="2">
        <v>7.5</v>
      </c>
      <c r="AR193" s="7"/>
      <c r="AS193" s="7"/>
      <c r="AT193" s="7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>
        <v>6</v>
      </c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>
        <v>13</v>
      </c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</row>
    <row r="194" spans="1:90" x14ac:dyDescent="0.2">
      <c r="A194" s="6" t="s">
        <v>64</v>
      </c>
      <c r="B194" s="10"/>
      <c r="C194" s="11">
        <f>IF(D194=4,SUM(F194:AA194),IF(D194&lt;4,SUM(F194:AA194),IF(D194&gt;4,SUM(LARGE(F194:AA194,{1,2,3,4})))))</f>
        <v>0</v>
      </c>
      <c r="D194" s="12">
        <f>COUNT(F194:AA194)</f>
        <v>0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>
        <v>11.5</v>
      </c>
      <c r="AS194" s="2"/>
      <c r="AT194" s="2">
        <v>10</v>
      </c>
      <c r="AU194" s="2"/>
      <c r="AV194" s="2"/>
      <c r="AW194" s="2"/>
      <c r="AX194" s="2"/>
      <c r="AY194" s="2"/>
      <c r="AZ194" s="7"/>
      <c r="BA194" s="2">
        <v>10</v>
      </c>
      <c r="BB194" s="7"/>
      <c r="BC194" s="7">
        <v>10</v>
      </c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</row>
    <row r="195" spans="1:90" x14ac:dyDescent="0.2">
      <c r="A195" s="6" t="s">
        <v>130</v>
      </c>
      <c r="B195" s="10"/>
      <c r="C195" s="11">
        <f>IF(D195=4,SUM(F195:AA195),IF(D195&lt;4,SUM(F195:AA195),IF(D195&gt;4,SUM(LARGE(F195:AA195,{1,2,3,4})))))</f>
        <v>0</v>
      </c>
      <c r="D195" s="12">
        <f>COUNT(F195:AA195)</f>
        <v>0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>
        <v>6</v>
      </c>
      <c r="AS195" s="7"/>
      <c r="AT195" s="7"/>
      <c r="AU195" s="7"/>
      <c r="AV195" s="7"/>
      <c r="AW195" s="7"/>
      <c r="AX195" s="7">
        <v>4</v>
      </c>
      <c r="AY195" s="7"/>
      <c r="AZ195" s="7"/>
      <c r="BA195" s="7"/>
      <c r="BB195" s="7"/>
      <c r="BC195" s="7"/>
      <c r="BD195" s="2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</row>
    <row r="196" spans="1:90" x14ac:dyDescent="0.2">
      <c r="A196" s="6" t="s">
        <v>92</v>
      </c>
      <c r="B196" s="10"/>
      <c r="C196" s="11">
        <f>IF(D196=4,SUM(F196:AA196),IF(D196&lt;4,SUM(F196:AA196),IF(D196&gt;4,SUM(LARGE(F196:AA196,{1,2,3,4})))))</f>
        <v>0</v>
      </c>
      <c r="D196" s="12">
        <f>COUNT(F196:AA196)</f>
        <v>0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>
        <v>0.25</v>
      </c>
      <c r="AS196" s="2"/>
      <c r="AT196" s="2"/>
      <c r="AU196" s="2"/>
      <c r="AV196" s="2"/>
      <c r="AW196" s="2"/>
      <c r="AX196" s="7"/>
      <c r="AY196" s="7">
        <v>3</v>
      </c>
      <c r="AZ196" s="7"/>
      <c r="BA196" s="2"/>
      <c r="BB196" s="2"/>
      <c r="BC196" s="2"/>
      <c r="BD196" s="2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</row>
    <row r="197" spans="1:90" x14ac:dyDescent="0.2">
      <c r="A197" s="20" t="s">
        <v>165</v>
      </c>
      <c r="B197" s="20"/>
      <c r="C197" s="11">
        <f>IF(D197=4,SUM(F197:AA197),IF(D197&lt;4,SUM(F197:AA197),IF(D197&gt;4,SUM(LARGE(F197:AA197,{1,2,3,4})))))</f>
        <v>0</v>
      </c>
      <c r="D197" s="12">
        <f>COUNT(F197:AA197)</f>
        <v>0</v>
      </c>
      <c r="E197" s="20"/>
      <c r="F197" s="1"/>
      <c r="G197" s="20"/>
      <c r="H197" s="20"/>
      <c r="I197" s="20"/>
      <c r="J197" s="1"/>
      <c r="K197" s="2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2"/>
      <c r="AC197" s="2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2"/>
      <c r="AU197" s="2"/>
      <c r="AV197" s="2"/>
      <c r="AW197" s="7"/>
      <c r="AX197" s="7"/>
      <c r="AY197" s="7"/>
      <c r="AZ197" s="7"/>
      <c r="BA197" s="7"/>
      <c r="BB197" s="7"/>
      <c r="BC197" s="7">
        <v>0.5</v>
      </c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>
        <v>10</v>
      </c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>
        <v>10</v>
      </c>
      <c r="CH197" s="2"/>
      <c r="CI197" s="2"/>
      <c r="CJ197" s="2"/>
      <c r="CK197" s="2"/>
      <c r="CL197" s="2"/>
    </row>
    <row r="198" spans="1:90" x14ac:dyDescent="0.2">
      <c r="A198" s="6" t="s">
        <v>61</v>
      </c>
      <c r="B198" s="10"/>
      <c r="C198" s="11">
        <f>IF(D198=4,SUM(F198:AA198),IF(D198&lt;4,SUM(F198:AA198),IF(D198&gt;4,SUM(LARGE(F198:AA198,{1,2,3,4})))))</f>
        <v>0</v>
      </c>
      <c r="D198" s="12">
        <f>COUNT(F198:AA198)</f>
        <v>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7"/>
      <c r="AV198" s="7"/>
      <c r="AW198" s="7"/>
      <c r="AX198" s="7"/>
      <c r="AY198" s="7"/>
      <c r="AZ198" s="2"/>
      <c r="BA198" s="7"/>
      <c r="BB198" s="7"/>
      <c r="BC198" s="7"/>
      <c r="BD198" s="7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>
        <v>10</v>
      </c>
      <c r="CH198" s="2"/>
      <c r="CI198" s="2"/>
      <c r="CJ198" s="2"/>
      <c r="CK198" s="2"/>
      <c r="CL198" s="2"/>
    </row>
    <row r="199" spans="1:90" x14ac:dyDescent="0.2">
      <c r="A199" s="6" t="s">
        <v>99</v>
      </c>
      <c r="B199" s="10"/>
      <c r="C199" s="11">
        <f>IF(D199=4,SUM(F199:AA199),IF(D199&lt;4,SUM(F199:AA199),IF(D199&gt;4,SUM(LARGE(F199:AA199,{1,2,3,4})))))</f>
        <v>0</v>
      </c>
      <c r="D199" s="12">
        <f>COUNT(F199:AA199)</f>
        <v>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7"/>
      <c r="AX199" s="2"/>
      <c r="AY199" s="2"/>
      <c r="AZ199" s="2"/>
      <c r="BA199" s="7"/>
      <c r="BB199" s="7"/>
      <c r="BC199" s="7"/>
      <c r="BD199" s="7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</row>
    <row r="200" spans="1:90" x14ac:dyDescent="0.2">
      <c r="A200" s="6" t="s">
        <v>162</v>
      </c>
      <c r="B200" s="10"/>
      <c r="C200" s="11">
        <f>IF(D200=4,SUM(F200:AA200),IF(D200&lt;4,SUM(F200:AA200),IF(D200&gt;4,SUM(LARGE(F200:AA200,{1,2,3,4})))))</f>
        <v>0</v>
      </c>
      <c r="D200" s="12">
        <f>COUNT(F200:AA200)</f>
        <v>0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"/>
      <c r="AT200" s="2"/>
      <c r="AU200" s="7"/>
      <c r="AV200" s="7"/>
      <c r="AW200" s="2"/>
      <c r="AX200" s="7"/>
      <c r="AY200" s="7"/>
      <c r="AZ200" s="2"/>
      <c r="BA200" s="7"/>
      <c r="BB200" s="2"/>
      <c r="BC200" s="2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</row>
    <row r="201" spans="1:90" x14ac:dyDescent="0.2">
      <c r="A201" s="20" t="s">
        <v>163</v>
      </c>
      <c r="B201" s="20"/>
      <c r="C201" s="11">
        <f>IF(D201=4,SUM(F201:AA201),IF(D201&lt;4,SUM(F201:AA201),IF(D201&gt;4,SUM(LARGE(F201:AA201,{1,2,3,4})))))</f>
        <v>0</v>
      </c>
      <c r="D201" s="12">
        <f>COUNT(F201:AA201)</f>
        <v>0</v>
      </c>
      <c r="E201" s="20"/>
      <c r="F201" s="1"/>
      <c r="G201" s="20"/>
      <c r="H201" s="20"/>
      <c r="I201" s="20"/>
      <c r="J201" s="1"/>
      <c r="K201" s="2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2"/>
      <c r="AC201" s="2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2"/>
      <c r="AU201" s="7"/>
      <c r="AV201" s="7"/>
      <c r="AW201" s="2"/>
      <c r="AX201" s="7"/>
      <c r="AY201" s="7"/>
      <c r="AZ201" s="7"/>
      <c r="BA201" s="2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</row>
    <row r="202" spans="1:90" x14ac:dyDescent="0.2">
      <c r="A202" s="6" t="s">
        <v>67</v>
      </c>
      <c r="B202" s="10"/>
      <c r="C202" s="11">
        <f>IF(D202=4,SUM(F202:AA202),IF(D202&lt;4,SUM(F202:AA202),IF(D202&gt;4,SUM(LARGE(F202:AA202,{1,2,3,4})))))</f>
        <v>0</v>
      </c>
      <c r="D202" s="12">
        <f>COUNT(F202:AA202)</f>
        <v>0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7"/>
      <c r="AU202" s="7"/>
      <c r="AV202" s="7"/>
      <c r="AW202" s="7"/>
      <c r="AX202" s="7"/>
      <c r="AY202" s="7"/>
      <c r="AZ202" s="7"/>
      <c r="BA202" s="2"/>
      <c r="BB202" s="2"/>
      <c r="BC202" s="2"/>
      <c r="BD202" s="2"/>
      <c r="BE202" s="2"/>
      <c r="BF202" s="2"/>
      <c r="BG202" s="2"/>
      <c r="BH202" s="2">
        <v>5.5</v>
      </c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>
        <v>4.33</v>
      </c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</row>
    <row r="203" spans="1:90" x14ac:dyDescent="0.2">
      <c r="A203" s="6" t="s">
        <v>93</v>
      </c>
      <c r="B203" s="10"/>
      <c r="C203" s="11">
        <f>IF(D203=4,SUM(F203:AA203),IF(D203&lt;4,SUM(F203:AA203),IF(D203&gt;4,SUM(LARGE(F203:AA203,{1,2,3,4})))))</f>
        <v>0</v>
      </c>
      <c r="D203" s="12">
        <f>COUNT(F203:AA203)</f>
        <v>0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7"/>
      <c r="AV203" s="7"/>
      <c r="AW203" s="7"/>
      <c r="AX203" s="2"/>
      <c r="AY203" s="2"/>
      <c r="AZ203" s="2"/>
      <c r="BA203" s="2"/>
      <c r="BB203" s="7"/>
      <c r="BC203" s="7"/>
      <c r="BD203" s="7"/>
      <c r="BE203" s="2"/>
      <c r="BF203" s="2"/>
      <c r="BG203" s="2"/>
      <c r="BH203" s="2">
        <v>5.5</v>
      </c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>
        <v>4.33</v>
      </c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</row>
    <row r="204" spans="1:90" x14ac:dyDescent="0.2">
      <c r="A204" s="6" t="s">
        <v>74</v>
      </c>
      <c r="B204" s="10"/>
      <c r="C204" s="11">
        <f>IF(D204=4,SUM(F204:AA204),IF(D204&lt;4,SUM(F204:AA204),IF(D204&gt;4,SUM(LARGE(F204:AA204,{1,2,3,4})))))</f>
        <v>0</v>
      </c>
      <c r="D204" s="12">
        <f>COUNT(F204:AA204)</f>
        <v>0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"/>
      <c r="AT204" s="2"/>
      <c r="AU204" s="7"/>
      <c r="AV204" s="7"/>
      <c r="AW204" s="2"/>
      <c r="AX204" s="7"/>
      <c r="AY204" s="7"/>
      <c r="AZ204" s="2"/>
      <c r="BA204" s="2"/>
      <c r="BB204" s="7"/>
      <c r="BC204" s="7"/>
      <c r="BD204" s="7"/>
      <c r="BE204" s="2"/>
      <c r="BF204" s="2"/>
      <c r="BG204" s="2"/>
      <c r="BH204" s="2">
        <v>2</v>
      </c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</row>
    <row r="205" spans="1:90" x14ac:dyDescent="0.2">
      <c r="A205" s="9" t="s">
        <v>152</v>
      </c>
      <c r="B205" s="10"/>
      <c r="C205" s="11">
        <f>IF(D205=4,SUM(F205:AA205),IF(D205&lt;4,SUM(F205:AA205),IF(D205&gt;4,SUM(LARGE(F205:AA205,{1,2,3,4})))))</f>
        <v>0</v>
      </c>
      <c r="D205" s="12">
        <f>COUNT(F205:AA205)</f>
        <v>0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7"/>
      <c r="BA205" s="7"/>
      <c r="BB205" s="2"/>
      <c r="BC205" s="2"/>
      <c r="BD205" s="2"/>
      <c r="BE205" s="2"/>
      <c r="BF205" s="2"/>
      <c r="BG205" s="2"/>
      <c r="BH205" s="2"/>
      <c r="BI205" s="2">
        <v>7</v>
      </c>
      <c r="BJ205" s="2"/>
      <c r="BK205" s="2"/>
      <c r="BL205" s="2"/>
      <c r="BM205" s="2"/>
      <c r="BN205" s="2">
        <v>0.5</v>
      </c>
      <c r="BO205" s="2"/>
      <c r="BP205" s="2"/>
      <c r="BQ205" s="2"/>
      <c r="BR205" s="2"/>
      <c r="BS205" s="2"/>
      <c r="BT205" s="2"/>
      <c r="BU205" s="2">
        <v>8.33</v>
      </c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>
        <v>5.5</v>
      </c>
      <c r="CI205" s="2">
        <v>23</v>
      </c>
      <c r="CJ205" s="2">
        <v>15</v>
      </c>
      <c r="CK205" s="2"/>
      <c r="CL205" s="2"/>
    </row>
    <row r="206" spans="1:90" x14ac:dyDescent="0.2">
      <c r="A206" s="6" t="s">
        <v>60</v>
      </c>
      <c r="B206" s="10"/>
      <c r="C206" s="11">
        <f>IF(D206=4,SUM(F206:AA206),IF(D206&lt;4,SUM(F206:AA206),IF(D206&gt;4,SUM(LARGE(F206:AA206,{1,2,3,4})))))</f>
        <v>0</v>
      </c>
      <c r="D206" s="12">
        <f>COUNT(F206:AA206)</f>
        <v>0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7"/>
      <c r="AT206" s="2"/>
      <c r="AU206" s="2"/>
      <c r="AV206" s="2"/>
      <c r="AW206" s="7"/>
      <c r="AX206" s="2"/>
      <c r="AY206" s="2"/>
      <c r="AZ206" s="7"/>
      <c r="BA206" s="2"/>
      <c r="BB206" s="7"/>
      <c r="BC206" s="7"/>
      <c r="BD206" s="7"/>
      <c r="BE206" s="2"/>
      <c r="BF206" s="2"/>
      <c r="BG206" s="2"/>
      <c r="BH206" s="2"/>
      <c r="BI206" s="2"/>
      <c r="BJ206" s="2">
        <v>7</v>
      </c>
      <c r="BK206" s="2"/>
      <c r="BL206" s="2"/>
      <c r="BM206" s="2"/>
      <c r="BN206" s="2"/>
      <c r="BO206" s="2"/>
      <c r="BP206" s="2"/>
      <c r="BQ206" s="2"/>
      <c r="BR206" s="2"/>
      <c r="BS206" s="2">
        <v>0.33</v>
      </c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</row>
    <row r="207" spans="1:90" x14ac:dyDescent="0.2">
      <c r="A207" s="20" t="s">
        <v>72</v>
      </c>
      <c r="B207" s="10"/>
      <c r="C207" s="11">
        <f>IF(D207=4,SUM(F207:AA207),IF(D207&lt;4,SUM(F207:AA207),IF(D207&gt;4,SUM(LARGE(F207:AA207,{1,2,3,4})))))</f>
        <v>0</v>
      </c>
      <c r="D207" s="12">
        <f>COUNT(F207:AA207)</f>
        <v>0</v>
      </c>
      <c r="E207" s="20"/>
      <c r="F207" s="1"/>
      <c r="G207" s="20"/>
      <c r="H207" s="20"/>
      <c r="I207" s="20"/>
      <c r="J207" s="1"/>
      <c r="K207" s="20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2"/>
      <c r="AC207" s="2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2"/>
      <c r="AT207" s="2"/>
      <c r="AU207" s="7"/>
      <c r="AV207" s="7"/>
      <c r="AW207" s="2"/>
      <c r="AX207" s="7"/>
      <c r="AY207" s="7"/>
      <c r="AZ207" s="2"/>
      <c r="BA207" s="7"/>
      <c r="BB207" s="7"/>
      <c r="BC207" s="7"/>
      <c r="BD207" s="2"/>
      <c r="BE207" s="2"/>
      <c r="BF207" s="2"/>
      <c r="BG207" s="2"/>
      <c r="BH207" s="2"/>
      <c r="BI207" s="2"/>
      <c r="BJ207" s="2">
        <v>7</v>
      </c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</row>
    <row r="208" spans="1:90" x14ac:dyDescent="0.2">
      <c r="A208" s="6" t="s">
        <v>106</v>
      </c>
      <c r="B208" s="10"/>
      <c r="C208" s="11">
        <f>IF(D208=4,SUM(F208:AA208),IF(D208&lt;4,SUM(F208:AA208),IF(D208&gt;4,SUM(LARGE(F208:AA208,{1,2,3,4})))))</f>
        <v>0</v>
      </c>
      <c r="D208" s="12">
        <f>COUNT(F208:AA208)</f>
        <v>0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7"/>
      <c r="AU208" s="7"/>
      <c r="AV208" s="7"/>
      <c r="AW208" s="2"/>
      <c r="AX208" s="7"/>
      <c r="AY208" s="7"/>
      <c r="AZ208" s="7"/>
      <c r="BA208" s="7"/>
      <c r="BB208" s="2"/>
      <c r="BC208" s="2"/>
      <c r="BD208" s="2"/>
      <c r="BE208" s="2"/>
      <c r="BF208" s="2"/>
      <c r="BG208" s="2"/>
      <c r="BH208" s="2"/>
      <c r="BI208" s="2"/>
      <c r="BJ208" s="2">
        <v>7</v>
      </c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</row>
    <row r="209" spans="1:90" x14ac:dyDescent="0.2">
      <c r="A209" s="6" t="s">
        <v>96</v>
      </c>
      <c r="B209" s="10"/>
      <c r="C209" s="11">
        <f>IF(D209=4,SUM(F209:AA209),IF(D209&lt;4,SUM(F209:AA209),IF(D209&gt;4,SUM(LARGE(F209:AA209,{1,2,3,4})))))</f>
        <v>0</v>
      </c>
      <c r="D209" s="12">
        <f>COUNT(F209:AA209)</f>
        <v>0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"/>
      <c r="AT209" s="7"/>
      <c r="AU209" s="2"/>
      <c r="AV209" s="2"/>
      <c r="AW209" s="2"/>
      <c r="AX209" s="2"/>
      <c r="AY209" s="2"/>
      <c r="AZ209" s="7"/>
      <c r="BA209" s="2"/>
      <c r="BB209" s="2"/>
      <c r="BC209" s="2"/>
      <c r="BD209" s="2"/>
      <c r="BE209" s="2"/>
      <c r="BF209" s="2"/>
      <c r="BG209" s="2"/>
      <c r="BH209" s="2"/>
      <c r="BI209" s="2"/>
      <c r="BJ209" s="2">
        <v>7</v>
      </c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</row>
    <row r="210" spans="1:90" x14ac:dyDescent="0.2">
      <c r="A210" s="20" t="s">
        <v>150</v>
      </c>
      <c r="B210" s="20"/>
      <c r="C210" s="11">
        <f>IF(D210=4,SUM(F210:AA210),IF(D210&lt;4,SUM(F210:AA210),IF(D210&gt;4,SUM(LARGE(F210:AA210,{1,2,3,4})))))</f>
        <v>0</v>
      </c>
      <c r="D210" s="12">
        <f>COUNT(F210:AA210)</f>
        <v>0</v>
      </c>
      <c r="E210" s="20"/>
      <c r="F210" s="1"/>
      <c r="G210" s="20"/>
      <c r="H210" s="20"/>
      <c r="I210" s="20"/>
      <c r="J210" s="1"/>
      <c r="K210" s="20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2"/>
      <c r="AC210" s="2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2"/>
      <c r="BA210" s="7"/>
      <c r="BB210" s="7"/>
      <c r="BC210" s="7"/>
      <c r="BD210" s="2"/>
      <c r="BE210" s="2"/>
      <c r="BF210" s="2"/>
      <c r="BG210" s="2"/>
      <c r="BH210" s="2"/>
      <c r="BI210" s="2"/>
      <c r="BJ210" s="2">
        <v>1</v>
      </c>
      <c r="BK210" s="2"/>
      <c r="BL210" s="2"/>
      <c r="BM210" s="2"/>
      <c r="BN210" s="2"/>
      <c r="BO210" s="2"/>
      <c r="BP210" s="2">
        <v>5.5</v>
      </c>
      <c r="BQ210" s="2"/>
      <c r="BR210" s="2"/>
      <c r="BS210" s="2"/>
      <c r="BT210" s="2"/>
      <c r="BU210" s="2"/>
      <c r="BV210" s="2"/>
      <c r="BW210" s="2"/>
      <c r="BX210" s="2"/>
      <c r="BY210" s="2"/>
      <c r="BZ210" s="2">
        <v>3</v>
      </c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</row>
    <row r="211" spans="1:90" x14ac:dyDescent="0.2">
      <c r="A211" s="20" t="s">
        <v>151</v>
      </c>
      <c r="B211" s="20"/>
      <c r="C211" s="11">
        <f>IF(D211=4,SUM(F211:AA211),IF(D211&lt;4,SUM(F211:AA211),IF(D211&gt;4,SUM(LARGE(F211:AA211,{1,2,3,4})))))</f>
        <v>0</v>
      </c>
      <c r="D211" s="12">
        <f>COUNT(F211:AA211)</f>
        <v>0</v>
      </c>
      <c r="E211" s="20"/>
      <c r="F211" s="1"/>
      <c r="G211" s="20"/>
      <c r="H211" s="20"/>
      <c r="I211" s="20"/>
      <c r="J211" s="1"/>
      <c r="K211" s="20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2"/>
      <c r="AC211" s="2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2"/>
      <c r="AV211" s="2"/>
      <c r="AW211" s="7"/>
      <c r="AX211" s="7"/>
      <c r="AY211" s="7"/>
      <c r="AZ211" s="7"/>
      <c r="BA211" s="7"/>
      <c r="BB211" s="2"/>
      <c r="BC211" s="2"/>
      <c r="BD211" s="2"/>
      <c r="BE211" s="2"/>
      <c r="BF211" s="2"/>
      <c r="BG211" s="2"/>
      <c r="BH211" s="2"/>
      <c r="BI211" s="2"/>
      <c r="BJ211" s="2">
        <v>1</v>
      </c>
      <c r="BK211" s="2"/>
      <c r="BL211" s="2"/>
      <c r="BM211" s="2"/>
      <c r="BN211" s="2"/>
      <c r="BO211" s="2"/>
      <c r="BP211" s="2">
        <v>5.5</v>
      </c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</row>
    <row r="212" spans="1:90" x14ac:dyDescent="0.2">
      <c r="A212" s="20" t="s">
        <v>144</v>
      </c>
      <c r="B212" s="20"/>
      <c r="C212" s="11">
        <f>IF(D212=4,SUM(F212:AA212),IF(D212&lt;4,SUM(F212:AA212),IF(D212&gt;4,SUM(LARGE(F212:AA212,{1,2,3,4})))))</f>
        <v>0</v>
      </c>
      <c r="D212" s="12">
        <f>COUNT(F212:AA212)</f>
        <v>0</v>
      </c>
      <c r="E212" s="20"/>
      <c r="F212" s="1"/>
      <c r="G212" s="20"/>
      <c r="H212" s="20"/>
      <c r="I212" s="20"/>
      <c r="J212" s="1"/>
      <c r="K212" s="20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2"/>
      <c r="AC212" s="2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2"/>
      <c r="AX212" s="2"/>
      <c r="AY212" s="2"/>
      <c r="AZ212" s="7"/>
      <c r="BA212" s="2"/>
      <c r="BB212" s="2"/>
      <c r="BC212" s="2"/>
      <c r="BD212" s="7"/>
      <c r="BE212" s="2"/>
      <c r="BF212" s="2"/>
      <c r="BG212" s="2"/>
      <c r="BH212" s="2"/>
      <c r="BI212" s="2"/>
      <c r="BJ212" s="2">
        <v>1</v>
      </c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</row>
    <row r="213" spans="1:90" x14ac:dyDescent="0.2">
      <c r="A213" s="20" t="s">
        <v>227</v>
      </c>
      <c r="B213" s="20"/>
      <c r="C213" s="11">
        <f>IF(D213=4,SUM(F213:AA213),IF(D213&lt;4,SUM(F213:AA213),IF(D213&gt;4,SUM(LARGE(F213:AA213,{1,2,3,4})))))</f>
        <v>0</v>
      </c>
      <c r="D213" s="12">
        <f>COUNT(F213:AA213)</f>
        <v>0</v>
      </c>
      <c r="E213" s="20"/>
      <c r="F213" s="1"/>
      <c r="G213" s="20"/>
      <c r="H213" s="20"/>
      <c r="I213" s="20"/>
      <c r="J213" s="1"/>
      <c r="K213" s="20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2"/>
      <c r="AC213" s="2"/>
      <c r="AD213" s="7"/>
      <c r="AE213" s="7"/>
      <c r="AF213" s="7"/>
      <c r="AG213" s="7"/>
      <c r="AH213" s="7"/>
      <c r="AI213" s="7"/>
      <c r="AJ213" s="7"/>
      <c r="AK213" s="2"/>
      <c r="AL213" s="7"/>
      <c r="AM213" s="7"/>
      <c r="AN213" s="7"/>
      <c r="AO213" s="7"/>
      <c r="AP213" s="7"/>
      <c r="AQ213" s="7"/>
      <c r="AR213" s="7"/>
      <c r="AS213" s="7"/>
      <c r="AT213" s="7"/>
      <c r="AU213" s="2"/>
      <c r="AV213" s="2"/>
      <c r="AW213" s="7"/>
      <c r="AX213" s="7"/>
      <c r="AY213" s="7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>
        <v>1</v>
      </c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</row>
    <row r="214" spans="1:90" x14ac:dyDescent="0.2">
      <c r="A214" s="20" t="s">
        <v>160</v>
      </c>
      <c r="B214" s="20"/>
      <c r="C214" s="11">
        <f>IF(D214=4,SUM(F214:AA214),IF(D214&lt;4,SUM(F214:AA214),IF(D214&gt;4,SUM(LARGE(F214:AA214,{1,2,3,4})))))</f>
        <v>0</v>
      </c>
      <c r="D214" s="12">
        <f>COUNT(F214:AA214)</f>
        <v>0</v>
      </c>
      <c r="E214" s="20"/>
      <c r="F214" s="1"/>
      <c r="G214" s="20"/>
      <c r="H214" s="20"/>
      <c r="I214" s="20"/>
      <c r="J214" s="1"/>
      <c r="K214" s="20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2"/>
      <c r="AC214" s="2"/>
      <c r="AD214" s="7"/>
      <c r="AE214" s="7"/>
      <c r="AF214" s="7"/>
      <c r="AG214" s="7"/>
      <c r="AH214" s="7"/>
      <c r="AI214" s="7"/>
      <c r="AJ214" s="7"/>
      <c r="AK214" s="2"/>
      <c r="AL214" s="7"/>
      <c r="AM214" s="7"/>
      <c r="AN214" s="7"/>
      <c r="AO214" s="7"/>
      <c r="AP214" s="7"/>
      <c r="AQ214" s="7"/>
      <c r="AR214" s="7"/>
      <c r="AS214" s="7"/>
      <c r="AT214" s="2"/>
      <c r="AU214" s="2"/>
      <c r="AV214" s="2"/>
      <c r="AW214" s="7"/>
      <c r="AX214" s="7"/>
      <c r="AY214" s="7"/>
      <c r="AZ214" s="2"/>
      <c r="BA214" s="7"/>
      <c r="BB214" s="2"/>
      <c r="BC214" s="2"/>
      <c r="BD214" s="7"/>
      <c r="BE214" s="2"/>
      <c r="BF214" s="2"/>
      <c r="BG214" s="2"/>
      <c r="BH214" s="2"/>
      <c r="BI214" s="2"/>
      <c r="BJ214" s="2"/>
      <c r="BK214" s="2">
        <v>50</v>
      </c>
      <c r="BL214" s="2"/>
      <c r="BM214" s="2"/>
      <c r="BN214" s="2">
        <v>36</v>
      </c>
      <c r="BO214" s="2"/>
      <c r="BP214" s="2"/>
      <c r="BQ214" s="2"/>
      <c r="BR214" s="2"/>
      <c r="BS214" s="2"/>
      <c r="BT214" s="2"/>
      <c r="BU214" s="2"/>
      <c r="BV214" s="2"/>
      <c r="BW214" s="2">
        <v>15.75</v>
      </c>
      <c r="BX214" s="2">
        <v>15</v>
      </c>
      <c r="BY214" s="2"/>
      <c r="BZ214" s="2"/>
      <c r="CA214" s="2"/>
      <c r="CB214" s="2">
        <v>40</v>
      </c>
      <c r="CC214" s="2">
        <v>38</v>
      </c>
      <c r="CD214" s="2"/>
      <c r="CE214" s="2">
        <v>21.33</v>
      </c>
      <c r="CF214" s="2">
        <v>30</v>
      </c>
      <c r="CG214" s="2"/>
      <c r="CH214" s="2"/>
      <c r="CI214" s="2"/>
      <c r="CJ214" s="2"/>
      <c r="CK214" s="2"/>
      <c r="CL214" s="2"/>
    </row>
    <row r="215" spans="1:90" x14ac:dyDescent="0.2">
      <c r="A215" s="20" t="s">
        <v>161</v>
      </c>
      <c r="B215" s="20"/>
      <c r="C215" s="11">
        <f>IF(D215=4,SUM(F215:AA215),IF(D215&lt;4,SUM(F215:AA215),IF(D215&gt;4,SUM(LARGE(F215:AA215,{1,2,3,4})))))</f>
        <v>0</v>
      </c>
      <c r="D215" s="12">
        <f>COUNT(F215:AA215)</f>
        <v>0</v>
      </c>
      <c r="E215" s="20"/>
      <c r="F215" s="1"/>
      <c r="G215" s="20"/>
      <c r="H215" s="20"/>
      <c r="I215" s="20"/>
      <c r="J215" s="1"/>
      <c r="K215" s="20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2"/>
      <c r="AC215" s="2"/>
      <c r="AD215" s="7"/>
      <c r="AE215" s="7"/>
      <c r="AF215" s="7"/>
      <c r="AG215" s="7"/>
      <c r="AH215" s="7"/>
      <c r="AI215" s="7"/>
      <c r="AJ215" s="7"/>
      <c r="AK215" s="2"/>
      <c r="AL215" s="7"/>
      <c r="AM215" s="7"/>
      <c r="AN215" s="7"/>
      <c r="AO215" s="7"/>
      <c r="AP215" s="7"/>
      <c r="AQ215" s="7"/>
      <c r="AR215" s="7"/>
      <c r="AS215" s="2"/>
      <c r="AT215" s="2"/>
      <c r="AU215" s="2"/>
      <c r="AV215" s="2"/>
      <c r="AW215" s="2"/>
      <c r="AX215" s="2"/>
      <c r="AY215" s="2"/>
      <c r="AZ215" s="7"/>
      <c r="BA215" s="7"/>
      <c r="BB215" s="2"/>
      <c r="BC215" s="2"/>
      <c r="BD215" s="7"/>
      <c r="BE215" s="2"/>
      <c r="BF215" s="2"/>
      <c r="BG215" s="2"/>
      <c r="BH215" s="2"/>
      <c r="BI215" s="2"/>
      <c r="BJ215" s="2"/>
      <c r="BK215" s="2">
        <v>40</v>
      </c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>
        <v>50</v>
      </c>
      <c r="CC215" s="2">
        <v>16</v>
      </c>
      <c r="CD215" s="2"/>
      <c r="CE215" s="2">
        <v>40.5</v>
      </c>
      <c r="CF215" s="2"/>
      <c r="CG215" s="2"/>
      <c r="CH215" s="2"/>
      <c r="CI215" s="2"/>
      <c r="CJ215" s="2"/>
      <c r="CK215" s="2"/>
      <c r="CL215" s="2"/>
    </row>
    <row r="216" spans="1:90" x14ac:dyDescent="0.2">
      <c r="A216" s="6" t="s">
        <v>121</v>
      </c>
      <c r="B216" s="10"/>
      <c r="C216" s="11">
        <f>IF(D216=4,SUM(F216:AA216),IF(D216&lt;4,SUM(F216:AA216),IF(D216&gt;4,SUM(LARGE(F216:AA216,{1,2,3,4})))))</f>
        <v>0</v>
      </c>
      <c r="D216" s="12">
        <f>COUNT(F216:AA216)</f>
        <v>0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7"/>
      <c r="AV216" s="7"/>
      <c r="AW216" s="7"/>
      <c r="AX216" s="2"/>
      <c r="AY216" s="2"/>
      <c r="AZ216" s="7"/>
      <c r="BA216" s="2"/>
      <c r="BB216" s="7"/>
      <c r="BC216" s="7"/>
      <c r="BD216" s="7"/>
      <c r="BE216" s="2"/>
      <c r="BF216" s="2"/>
      <c r="BG216" s="2"/>
      <c r="BH216" s="2"/>
      <c r="BI216" s="2"/>
      <c r="BJ216" s="2"/>
      <c r="BK216" s="2">
        <v>20</v>
      </c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>
        <v>10</v>
      </c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</row>
    <row r="217" spans="1:90" x14ac:dyDescent="0.2">
      <c r="A217" s="20" t="s">
        <v>114</v>
      </c>
      <c r="B217" s="20"/>
      <c r="C217" s="11">
        <f>IF(D217=4,SUM(F217:AA217),IF(D217&lt;4,SUM(F217:AA217),IF(D217&gt;4,SUM(LARGE(F217:AA217,{1,2,3,4})))))</f>
        <v>0</v>
      </c>
      <c r="D217" s="12">
        <f>COUNT(F217:AA217)</f>
        <v>0</v>
      </c>
      <c r="E217" s="20"/>
      <c r="F217" s="1"/>
      <c r="G217" s="20"/>
      <c r="H217" s="20"/>
      <c r="I217" s="20"/>
      <c r="J217" s="1"/>
      <c r="K217" s="20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2"/>
      <c r="AC217" s="2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2"/>
      <c r="AU217" s="7"/>
      <c r="AV217" s="7"/>
      <c r="AW217" s="2"/>
      <c r="AX217" s="2"/>
      <c r="AY217" s="2"/>
      <c r="AZ217" s="2"/>
      <c r="BA217" s="2"/>
      <c r="BB217" s="7"/>
      <c r="BC217" s="7"/>
      <c r="BD217" s="2"/>
      <c r="BE217" s="2"/>
      <c r="BF217" s="2"/>
      <c r="BG217" s="2"/>
      <c r="BH217" s="2"/>
      <c r="BI217" s="2"/>
      <c r="BJ217" s="2"/>
      <c r="BK217" s="2">
        <v>2.33</v>
      </c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>
        <v>3</v>
      </c>
      <c r="BY217" s="2"/>
      <c r="BZ217" s="2"/>
      <c r="CA217" s="2"/>
      <c r="CB217" s="2">
        <v>12</v>
      </c>
      <c r="CC217" s="2"/>
      <c r="CD217" s="2"/>
      <c r="CE217" s="2"/>
      <c r="CF217" s="2"/>
      <c r="CG217" s="2"/>
      <c r="CH217" s="2"/>
      <c r="CI217" s="2"/>
      <c r="CJ217" s="2"/>
      <c r="CK217" s="2"/>
      <c r="CL217" s="2"/>
    </row>
    <row r="218" spans="1:90" x14ac:dyDescent="0.2">
      <c r="A218" s="20" t="s">
        <v>115</v>
      </c>
      <c r="B218" s="20"/>
      <c r="C218" s="11">
        <f>IF(D218=4,SUM(F218:AA218),IF(D218&lt;4,SUM(F218:AA218),IF(D218&gt;4,SUM(LARGE(F218:AA218,{1,2,3,4})))))</f>
        <v>0</v>
      </c>
      <c r="D218" s="12">
        <f>COUNT(F218:AA218)</f>
        <v>0</v>
      </c>
      <c r="E218" s="20"/>
      <c r="F218" s="1"/>
      <c r="G218" s="20"/>
      <c r="H218" s="20"/>
      <c r="I218" s="20"/>
      <c r="J218" s="1"/>
      <c r="K218" s="20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2"/>
      <c r="AC218" s="2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2"/>
      <c r="AT218" s="7"/>
      <c r="AU218" s="7"/>
      <c r="AV218" s="7"/>
      <c r="AW218" s="7"/>
      <c r="AX218" s="7"/>
      <c r="AY218" s="7"/>
      <c r="AZ218" s="2"/>
      <c r="BA218" s="2"/>
      <c r="BB218" s="7"/>
      <c r="BC218" s="7"/>
      <c r="BD218" s="2"/>
      <c r="BE218" s="2"/>
      <c r="BF218" s="2"/>
      <c r="BG218" s="2"/>
      <c r="BH218" s="2"/>
      <c r="BI218" s="2"/>
      <c r="BJ218" s="2"/>
      <c r="BK218" s="2"/>
      <c r="BL218" s="2">
        <v>32</v>
      </c>
      <c r="BM218" s="2">
        <v>2</v>
      </c>
      <c r="BN218" s="2"/>
      <c r="BO218" s="2"/>
      <c r="BP218" s="2"/>
      <c r="BQ218" s="2"/>
      <c r="BR218" s="2">
        <v>23</v>
      </c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</row>
    <row r="219" spans="1:90" x14ac:dyDescent="0.2">
      <c r="A219" s="6" t="s">
        <v>142</v>
      </c>
      <c r="B219" s="10"/>
      <c r="C219" s="11">
        <f>IF(D219=4,SUM(F219:AA219),IF(D219&lt;4,SUM(F219:AA219),IF(D219&gt;4,SUM(LARGE(F219:AA219,{1,2,3,4})))))</f>
        <v>0</v>
      </c>
      <c r="D219" s="12">
        <f>COUNT(F219:AA219)</f>
        <v>0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"/>
      <c r="AT219" s="2"/>
      <c r="AU219" s="2"/>
      <c r="AV219" s="2"/>
      <c r="AW219" s="7"/>
      <c r="AX219" s="2"/>
      <c r="AY219" s="2"/>
      <c r="AZ219" s="2"/>
      <c r="BA219" s="7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>
        <v>21</v>
      </c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</row>
    <row r="220" spans="1:90" x14ac:dyDescent="0.2">
      <c r="A220" s="20" t="s">
        <v>143</v>
      </c>
      <c r="B220" s="20"/>
      <c r="C220" s="11">
        <f>IF(D220=4,SUM(F220:AA220),IF(D220&lt;4,SUM(F220:AA220),IF(D220&gt;4,SUM(LARGE(F220:AA220,{1,2,3,4})))))</f>
        <v>0</v>
      </c>
      <c r="D220" s="12">
        <f>COUNT(F220:AA220)</f>
        <v>0</v>
      </c>
      <c r="E220" s="20"/>
      <c r="F220" s="1"/>
      <c r="G220" s="20"/>
      <c r="H220" s="20"/>
      <c r="I220" s="20"/>
      <c r="J220" s="1"/>
      <c r="K220" s="20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2"/>
      <c r="AC220" s="2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2"/>
      <c r="AT220" s="7"/>
      <c r="AU220" s="7"/>
      <c r="AV220" s="7"/>
      <c r="AW220" s="2"/>
      <c r="AX220" s="2"/>
      <c r="AY220" s="2"/>
      <c r="AZ220" s="7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>
        <v>7</v>
      </c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>
        <v>10</v>
      </c>
      <c r="CE220" s="2"/>
      <c r="CF220" s="2"/>
      <c r="CG220" s="2"/>
      <c r="CH220" s="2"/>
      <c r="CI220" s="2"/>
      <c r="CJ220" s="2"/>
      <c r="CK220" s="2"/>
      <c r="CL220" s="2"/>
    </row>
    <row r="221" spans="1:90" x14ac:dyDescent="0.2">
      <c r="A221" s="6" t="s">
        <v>158</v>
      </c>
      <c r="B221" s="10"/>
      <c r="C221" s="11">
        <f>IF(D221=4,SUM(F221:AA221),IF(D221&lt;4,SUM(F221:AA221),IF(D221&gt;4,SUM(LARGE(F221:AA221,{1,2,3,4})))))</f>
        <v>0</v>
      </c>
      <c r="D221" s="12">
        <f>COUNT(F221:AA221)</f>
        <v>0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"/>
      <c r="AT221" s="2"/>
      <c r="AU221" s="7"/>
      <c r="AV221" s="7"/>
      <c r="AW221" s="7"/>
      <c r="AX221" s="2"/>
      <c r="AY221" s="2"/>
      <c r="AZ221" s="2"/>
      <c r="BA221" s="7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>
        <v>5</v>
      </c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</row>
    <row r="222" spans="1:90" x14ac:dyDescent="0.2">
      <c r="A222" s="20" t="s">
        <v>159</v>
      </c>
      <c r="B222" s="20"/>
      <c r="C222" s="11">
        <f>IF(D222=4,SUM(F222:AA222),IF(D222&lt;4,SUM(F222:AA222),IF(D222&gt;4,SUM(LARGE(F222:AA222,{1,2,3,4})))))</f>
        <v>0</v>
      </c>
      <c r="D222" s="12">
        <f>COUNT(F222:AA222)</f>
        <v>0</v>
      </c>
      <c r="E222" s="20"/>
      <c r="F222" s="1"/>
      <c r="G222" s="20"/>
      <c r="H222" s="20"/>
      <c r="I222" s="20"/>
      <c r="J222" s="1"/>
      <c r="K222" s="20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2"/>
      <c r="AC222" s="2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2"/>
      <c r="AT222" s="2"/>
      <c r="AU222" s="2"/>
      <c r="AV222" s="2"/>
      <c r="AW222" s="2"/>
      <c r="AX222" s="7"/>
      <c r="AY222" s="7"/>
      <c r="AZ222" s="7"/>
      <c r="BA222" s="7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>
        <v>5</v>
      </c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</row>
    <row r="223" spans="1:90" x14ac:dyDescent="0.2">
      <c r="A223" s="6" t="s">
        <v>169</v>
      </c>
      <c r="B223" s="10"/>
      <c r="C223" s="11">
        <f>IF(D223=4,SUM(F223:AA223),IF(D223&lt;4,SUM(F223:AA223),IF(D223&gt;4,SUM(LARGE(F223:AA223,{1,2,3,4})))))</f>
        <v>0</v>
      </c>
      <c r="D223" s="12">
        <f>COUNT(F223:AA223)</f>
        <v>0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7"/>
      <c r="BA223" s="7"/>
      <c r="BB223" s="2"/>
      <c r="BC223" s="2"/>
      <c r="BD223" s="2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</row>
    <row r="224" spans="1:90" x14ac:dyDescent="0.2">
      <c r="A224" s="6" t="s">
        <v>171</v>
      </c>
      <c r="B224" s="10"/>
      <c r="C224" s="11">
        <f>IF(D224=4,SUM(F224:AA224),IF(D224&lt;4,SUM(F224:AA224),IF(D224&gt;4,SUM(LARGE(F224:AA224,{1,2,3,4})))))</f>
        <v>0</v>
      </c>
      <c r="D224" s="12">
        <f>COUNT(F224:AA224)</f>
        <v>0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7"/>
      <c r="AU224" s="7"/>
      <c r="AV224" s="7"/>
      <c r="AW224" s="2"/>
      <c r="AX224" s="7"/>
      <c r="AY224" s="7"/>
      <c r="AZ224" s="7"/>
      <c r="BA224" s="2"/>
      <c r="BB224" s="2"/>
      <c r="BC224" s="2"/>
      <c r="BD224" s="2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</row>
    <row r="225" spans="1:90" x14ac:dyDescent="0.2">
      <c r="A225" s="20" t="s">
        <v>173</v>
      </c>
      <c r="B225" s="20"/>
      <c r="C225" s="11">
        <f>IF(D225=4,SUM(F225:AA225),IF(D225&lt;4,SUM(F225:AA225),IF(D225&gt;4,SUM(LARGE(F225:AA225,{1,2,3,4})))))</f>
        <v>0</v>
      </c>
      <c r="D225" s="12">
        <f>COUNT(F225:AA225)</f>
        <v>0</v>
      </c>
      <c r="E225" s="20"/>
      <c r="F225" s="1"/>
      <c r="G225" s="20"/>
      <c r="H225" s="20"/>
      <c r="I225" s="20"/>
      <c r="J225" s="1"/>
      <c r="K225" s="20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2"/>
      <c r="AC225" s="2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2"/>
      <c r="AU225" s="2"/>
      <c r="AV225" s="2"/>
      <c r="AW225" s="2"/>
      <c r="AX225" s="7"/>
      <c r="AY225" s="7"/>
      <c r="AZ225" s="2"/>
      <c r="BA225" s="2"/>
      <c r="BB225" s="2"/>
      <c r="BC225" s="2"/>
      <c r="BD225" s="2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</row>
    <row r="226" spans="1:90" x14ac:dyDescent="0.2">
      <c r="A226" s="20" t="s">
        <v>174</v>
      </c>
      <c r="B226" s="20"/>
      <c r="C226" s="11">
        <f>IF(D226=4,SUM(F226:AA226),IF(D226&lt;4,SUM(F226:AA226),IF(D226&gt;4,SUM(LARGE(F226:AA226,{1,2,3,4})))))</f>
        <v>0</v>
      </c>
      <c r="D226" s="12">
        <f>COUNT(F226:AA226)</f>
        <v>0</v>
      </c>
      <c r="E226" s="20"/>
      <c r="F226" s="1"/>
      <c r="G226" s="20"/>
      <c r="H226" s="20"/>
      <c r="I226" s="20"/>
      <c r="J226" s="1"/>
      <c r="K226" s="20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2"/>
      <c r="AC226" s="2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2"/>
      <c r="AT226" s="7"/>
      <c r="AU226" s="7"/>
      <c r="AV226" s="7"/>
      <c r="AW226" s="7"/>
      <c r="AX226" s="2"/>
      <c r="AY226" s="2"/>
      <c r="AZ226" s="2"/>
      <c r="BA226" s="2"/>
      <c r="BB226" s="2"/>
      <c r="BC226" s="2"/>
      <c r="BD226" s="2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</row>
    <row r="227" spans="1:90" x14ac:dyDescent="0.2">
      <c r="A227" s="9" t="s">
        <v>113</v>
      </c>
      <c r="B227" s="10"/>
      <c r="C227" s="11">
        <f>IF(D227=4,SUM(F227:AA227),IF(D227&lt;4,SUM(F227:AA227),IF(D227&gt;4,SUM(LARGE(F227:AA227,{1,2,3,4})))))</f>
        <v>0</v>
      </c>
      <c r="D227" s="12">
        <f>COUNT(F227:AA227)</f>
        <v>0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"/>
      <c r="AT227" s="7"/>
      <c r="AU227" s="2"/>
      <c r="AV227" s="2"/>
      <c r="AW227" s="7"/>
      <c r="AX227" s="2"/>
      <c r="AY227" s="2"/>
      <c r="AZ227" s="2"/>
      <c r="BA227" s="2"/>
      <c r="BB227" s="2"/>
      <c r="BC227" s="2"/>
      <c r="BD227" s="2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</row>
    <row r="228" spans="1:90" x14ac:dyDescent="0.2">
      <c r="A228" s="20" t="s">
        <v>133</v>
      </c>
      <c r="B228" s="20"/>
      <c r="C228" s="11">
        <f>IF(D228=4,SUM(F228:AA228),IF(D228&lt;4,SUM(F228:AA228),IF(D228&gt;4,SUM(LARGE(F228:AA228,{1,2,3,4})))))</f>
        <v>0</v>
      </c>
      <c r="D228" s="12">
        <f>COUNT(F228:AA228)</f>
        <v>0</v>
      </c>
      <c r="E228" s="20"/>
      <c r="F228" s="1"/>
      <c r="G228" s="20"/>
      <c r="H228" s="20"/>
      <c r="I228" s="20"/>
      <c r="J228" s="1"/>
      <c r="K228" s="20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2"/>
      <c r="AC228" s="2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2"/>
      <c r="AU228" s="2"/>
      <c r="AV228" s="2"/>
      <c r="AW228" s="7"/>
      <c r="AX228" s="2"/>
      <c r="AY228" s="2"/>
      <c r="AZ228" s="2"/>
      <c r="BA228" s="2"/>
      <c r="BB228" s="2"/>
      <c r="BC228" s="2"/>
      <c r="BD228" s="2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</row>
    <row r="229" spans="1:90" x14ac:dyDescent="0.2">
      <c r="A229" s="20" t="s">
        <v>156</v>
      </c>
      <c r="B229" s="20"/>
      <c r="C229" s="11">
        <f>IF(D229=4,SUM(F229:AA229),IF(D229&lt;4,SUM(F229:AA229),IF(D229&gt;4,SUM(LARGE(F229:AA229,{1,2,3,4})))))</f>
        <v>0</v>
      </c>
      <c r="D229" s="12">
        <f>COUNT(F229:AA229)</f>
        <v>0</v>
      </c>
      <c r="E229" s="20"/>
      <c r="F229" s="1"/>
      <c r="G229" s="20"/>
      <c r="H229" s="20"/>
      <c r="I229" s="20"/>
      <c r="J229" s="1"/>
      <c r="K229" s="20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2"/>
      <c r="AC229" s="2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2"/>
      <c r="AT229" s="7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</row>
    <row r="230" spans="1:90" x14ac:dyDescent="0.2">
      <c r="A230" s="20" t="s">
        <v>217</v>
      </c>
      <c r="B230" s="20"/>
      <c r="C230" s="11">
        <f>IF(D230=4,SUM(F230:AA230),IF(D230&lt;4,SUM(F230:AA230),IF(D230&gt;4,SUM(LARGE(F230:AA230,{1,2,3,4})))))</f>
        <v>0</v>
      </c>
      <c r="D230" s="12">
        <f>COUNT(F230:AA230)</f>
        <v>0</v>
      </c>
      <c r="E230" s="20"/>
      <c r="F230" s="1"/>
      <c r="G230" s="20"/>
      <c r="H230" s="20"/>
      <c r="I230" s="20"/>
      <c r="J230" s="1"/>
      <c r="K230" s="20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2"/>
      <c r="AC230" s="2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2"/>
      <c r="AP230" s="7"/>
      <c r="AQ230" s="7"/>
      <c r="AR230" s="7"/>
      <c r="AS230" s="7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</row>
    <row r="231" spans="1:90" x14ac:dyDescent="0.2">
      <c r="A231" s="20" t="s">
        <v>86</v>
      </c>
      <c r="B231" s="10"/>
      <c r="C231" s="11">
        <f>IF(D231=4,SUM(F231:AA231),IF(D231&lt;4,SUM(F231:AA231),IF(D231&gt;4,SUM(LARGE(F231:AA231,{1,2,3,4})))))</f>
        <v>0</v>
      </c>
      <c r="D231" s="12">
        <f>COUNT(F231:AA231)</f>
        <v>0</v>
      </c>
      <c r="E231" s="20"/>
      <c r="F231" s="1"/>
      <c r="G231" s="20"/>
      <c r="H231" s="20"/>
      <c r="I231" s="20"/>
      <c r="J231" s="1"/>
      <c r="K231" s="20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2"/>
      <c r="AC231" s="2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2"/>
      <c r="AT231" s="2"/>
      <c r="AU231" s="7"/>
      <c r="AV231" s="7"/>
      <c r="AW231" s="2"/>
      <c r="AX231" s="2"/>
      <c r="AY231" s="2"/>
      <c r="AZ231" s="2"/>
      <c r="BA231" s="2"/>
      <c r="BB231" s="2"/>
      <c r="BC231" s="2"/>
      <c r="BD231" s="2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</row>
    <row r="232" spans="1:90" x14ac:dyDescent="0.2">
      <c r="A232" s="6" t="s">
        <v>107</v>
      </c>
      <c r="B232" s="10"/>
      <c r="C232" s="11">
        <f>IF(D232=4,SUM(F232:AA232),IF(D232&lt;4,SUM(F232:AA232),IF(D232&gt;4,SUM(LARGE(F232:AA232,{1,2,3,4})))))</f>
        <v>0</v>
      </c>
      <c r="D232" s="12">
        <f>COUNT(F232:AA232)</f>
        <v>0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7"/>
      <c r="AU232" s="7"/>
      <c r="AV232" s="7"/>
      <c r="AW232" s="2"/>
      <c r="AX232" s="2"/>
      <c r="AY232" s="2"/>
      <c r="AZ232" s="2"/>
      <c r="BA232" s="2"/>
      <c r="BB232" s="2"/>
      <c r="BC232" s="2"/>
      <c r="BD232" s="2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</row>
    <row r="233" spans="1:90" x14ac:dyDescent="0.2">
      <c r="A233" s="9" t="s">
        <v>108</v>
      </c>
      <c r="B233" s="10"/>
      <c r="C233" s="11">
        <f>IF(D233=4,SUM(F233:AA233),IF(D233&lt;4,SUM(F233:AA233),IF(D233&gt;4,SUM(LARGE(F233:AA233,{1,2,3,4})))))</f>
        <v>0</v>
      </c>
      <c r="D233" s="12">
        <f>COUNT(F233:AA233)</f>
        <v>0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"/>
      <c r="AT233" s="7"/>
      <c r="AU233" s="7"/>
      <c r="AV233" s="7"/>
      <c r="AW233" s="2"/>
      <c r="AX233" s="2"/>
      <c r="AY233" s="2"/>
      <c r="AZ233" s="2"/>
      <c r="BA233" s="2"/>
      <c r="BB233" s="2"/>
      <c r="BC233" s="2"/>
      <c r="BD233" s="2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</row>
    <row r="234" spans="1:90" x14ac:dyDescent="0.2">
      <c r="A234" s="6" t="s">
        <v>116</v>
      </c>
      <c r="B234" s="10"/>
      <c r="C234" s="11">
        <f>IF(D234=4,SUM(F234:AA234),IF(D234&lt;4,SUM(F234:AA234),IF(D234&gt;4,SUM(LARGE(F234:AA234,{1,2,3,4})))))</f>
        <v>0</v>
      </c>
      <c r="D234" s="12">
        <f>COUNT(F234:AA234)</f>
        <v>0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</row>
    <row r="235" spans="1:90" x14ac:dyDescent="0.2">
      <c r="A235" s="6" t="s">
        <v>132</v>
      </c>
      <c r="B235" s="10"/>
      <c r="C235" s="11">
        <f>IF(D235=4,SUM(F235:AA235),IF(D235&lt;4,SUM(F235:AA235),IF(D235&gt;4,SUM(LARGE(F235:AA235,{1,2,3,4})))))</f>
        <v>0</v>
      </c>
      <c r="D235" s="12">
        <f>COUNT(F235:AA235)</f>
        <v>0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</row>
    <row r="236" spans="1:90" x14ac:dyDescent="0.2">
      <c r="A236" s="6" t="s">
        <v>134</v>
      </c>
      <c r="B236" s="10"/>
      <c r="C236" s="11">
        <f>IF(D236=4,SUM(F236:AA236),IF(D236&lt;4,SUM(F236:AA236),IF(D236&gt;4,SUM(LARGE(F236:AA236,{1,2,3,4})))))</f>
        <v>0</v>
      </c>
      <c r="D236" s="12">
        <f>COUNT(F236:AA236)</f>
        <v>0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7"/>
      <c r="AU236" s="2"/>
      <c r="AV236" s="2"/>
      <c r="AW236" s="2"/>
      <c r="AX236" s="2"/>
      <c r="AY236" s="2"/>
      <c r="AZ236" s="2"/>
      <c r="BA236" s="2"/>
      <c r="BB236" s="2"/>
      <c r="BC236" s="2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</row>
    <row r="237" spans="1:90" x14ac:dyDescent="0.2">
      <c r="A237" s="6" t="s">
        <v>136</v>
      </c>
      <c r="B237" s="10"/>
      <c r="C237" s="11">
        <f>IF(D237=4,SUM(F237:AA237),IF(D237&lt;4,SUM(F237:AA237),IF(D237&gt;4,SUM(LARGE(F237:AA237,{1,2,3,4})))))</f>
        <v>0</v>
      </c>
      <c r="D237" s="12">
        <f>COUNT(F237:AA237)</f>
        <v>0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"/>
      <c r="AT237" s="2"/>
      <c r="AU237" s="2"/>
      <c r="AV237" s="2"/>
      <c r="AW237" s="2"/>
      <c r="AX237" s="2"/>
      <c r="AY237" s="2"/>
      <c r="AZ237" s="2"/>
      <c r="BA237" s="2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</row>
    <row r="238" spans="1:90" x14ac:dyDescent="0.2">
      <c r="A238" s="20" t="s">
        <v>137</v>
      </c>
      <c r="B238" s="20"/>
      <c r="C238" s="11">
        <f>IF(D238=4,SUM(F238:AA238),IF(D238&lt;4,SUM(F238:AA238),IF(D238&gt;4,SUM(LARGE(F238:AA238,{1,2,3,4})))))</f>
        <v>0</v>
      </c>
      <c r="D238" s="12">
        <f>COUNT(F238:AA238)</f>
        <v>0</v>
      </c>
      <c r="E238" s="20"/>
      <c r="F238" s="1"/>
      <c r="G238" s="20"/>
      <c r="H238" s="20"/>
      <c r="I238" s="20"/>
      <c r="J238" s="1"/>
      <c r="K238" s="20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2"/>
      <c r="AC238" s="2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2"/>
      <c r="AT238" s="7"/>
      <c r="AU238" s="2"/>
      <c r="AV238" s="2"/>
      <c r="AW238" s="2"/>
      <c r="AX238" s="2"/>
      <c r="AY238" s="2"/>
      <c r="AZ238" s="2"/>
      <c r="BA238" s="2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</row>
    <row r="239" spans="1:90" x14ac:dyDescent="0.2">
      <c r="A239" s="6" t="s">
        <v>141</v>
      </c>
      <c r="B239" s="10"/>
      <c r="C239" s="11">
        <f>IF(D239=4,SUM(F239:AA239),IF(D239&lt;4,SUM(F239:AA239),IF(D239&gt;4,SUM(LARGE(F239:AA239,{1,2,3,4})))))</f>
        <v>0</v>
      </c>
      <c r="D239" s="12">
        <f>COUNT(F239:AA239)</f>
        <v>0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"/>
      <c r="AT239" s="7"/>
      <c r="AU239" s="2"/>
      <c r="AV239" s="2"/>
      <c r="AW239" s="2"/>
      <c r="AX239" s="2"/>
      <c r="AY239" s="2"/>
      <c r="AZ239" s="2"/>
      <c r="BA239" s="2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</row>
    <row r="240" spans="1:90" x14ac:dyDescent="0.2">
      <c r="A240" s="6" t="s">
        <v>149</v>
      </c>
      <c r="B240" s="20"/>
      <c r="C240" s="11">
        <f>IF(D240=4,SUM(F240:AA240),IF(D240&lt;4,SUM(F240:AA240),IF(D240&gt;4,SUM(LARGE(F240:AA240,{1,2,3,4})))))</f>
        <v>0</v>
      </c>
      <c r="D240" s="12">
        <f>COUNT(F240:AA240)</f>
        <v>0</v>
      </c>
      <c r="E240" s="20"/>
      <c r="F240" s="1"/>
      <c r="G240" s="20"/>
      <c r="H240" s="20"/>
      <c r="I240" s="20"/>
      <c r="J240" s="1"/>
      <c r="K240" s="20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2"/>
      <c r="AC240" s="2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2"/>
      <c r="AV240" s="2"/>
      <c r="AW240" s="2"/>
      <c r="AX240" s="2"/>
      <c r="AY240" s="2"/>
      <c r="AZ240" s="2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</row>
    <row r="241" spans="1:90" x14ac:dyDescent="0.2">
      <c r="A241" s="6" t="s">
        <v>155</v>
      </c>
      <c r="B241" s="20"/>
      <c r="C241" s="11">
        <f>IF(D241=4,SUM(F241:AA241),IF(D241&lt;4,SUM(F241:AA241),IF(D241&gt;4,SUM(LARGE(F241:AA241,{1,2,3,4})))))</f>
        <v>0</v>
      </c>
      <c r="D241" s="12">
        <f>COUNT(F241:AA241)</f>
        <v>0</v>
      </c>
      <c r="E241" s="20"/>
      <c r="F241" s="1"/>
      <c r="G241" s="20"/>
      <c r="H241" s="20"/>
      <c r="I241" s="20"/>
      <c r="J241" s="1"/>
      <c r="K241" s="20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2"/>
      <c r="AC241" s="2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2"/>
      <c r="AU241" s="2"/>
      <c r="AV241" s="2"/>
      <c r="AW241" s="2"/>
      <c r="AX241" s="2"/>
      <c r="AY241" s="2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</row>
    <row r="242" spans="1:90" x14ac:dyDescent="0.2">
      <c r="A242" s="20" t="s">
        <v>157</v>
      </c>
      <c r="B242" s="20"/>
      <c r="C242" s="11">
        <f>IF(D242=4,SUM(F242:AA242),IF(D242&lt;4,SUM(F242:AA242),IF(D242&gt;4,SUM(LARGE(F242:AA242,{1,2,3,4})))))</f>
        <v>0</v>
      </c>
      <c r="D242" s="12">
        <f>COUNT(F242:AA242)</f>
        <v>0</v>
      </c>
      <c r="E242" s="20"/>
      <c r="F242" s="1"/>
      <c r="G242" s="20"/>
      <c r="H242" s="20"/>
      <c r="I242" s="20"/>
      <c r="J242" s="1"/>
      <c r="K242" s="20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2"/>
      <c r="AC242" s="2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2"/>
      <c r="AT242" s="2"/>
      <c r="AU242" s="2"/>
      <c r="AV242" s="2"/>
      <c r="AW242" s="2"/>
      <c r="AX242" s="2"/>
      <c r="AY242" s="2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</row>
    <row r="243" spans="1:90" x14ac:dyDescent="0.2">
      <c r="A243" s="6" t="s">
        <v>178</v>
      </c>
      <c r="B243" s="1"/>
      <c r="C243" s="11">
        <f>IF(D243=4,SUM(F243:AA243),IF(D243&lt;4,SUM(F243:AA243),IF(D243&gt;4,SUM(LARGE(F243:AA243,{1,2,3,4})))))</f>
        <v>0</v>
      </c>
      <c r="D243" s="12">
        <f>COUNT(F243:AA243)</f>
        <v>0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</row>
    <row r="244" spans="1:90" x14ac:dyDescent="0.2">
      <c r="A244" s="6" t="s">
        <v>179</v>
      </c>
      <c r="B244" s="1"/>
      <c r="C244" s="11">
        <f>IF(D244=4,SUM(F244:AA244),IF(D244&lt;4,SUM(F244:AA244),IF(D244&gt;4,SUM(LARGE(F244:AA244,{1,2,3,4})))))</f>
        <v>0</v>
      </c>
      <c r="D244" s="12">
        <f>COUNT(F244:AA244)</f>
        <v>0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</row>
    <row r="245" spans="1:90" x14ac:dyDescent="0.2">
      <c r="A245" s="6" t="s">
        <v>180</v>
      </c>
      <c r="B245" s="10"/>
      <c r="C245" s="11">
        <f>IF(D245=4,SUM(F245:AA245),IF(D245&lt;4,SUM(F245:AA245),IF(D245&gt;4,SUM(LARGE(F245:AA245,{1,2,3,4})))))</f>
        <v>0</v>
      </c>
      <c r="D245" s="12">
        <f>COUNT(F245:AA245)</f>
        <v>0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</row>
    <row r="246" spans="1:90" x14ac:dyDescent="0.2">
      <c r="A246" s="6" t="s">
        <v>181</v>
      </c>
      <c r="B246" s="10"/>
      <c r="C246" s="11">
        <f>IF(D246=4,SUM(F246:AA246),IF(D246&lt;4,SUM(F246:AA246),IF(D246&gt;4,SUM(LARGE(F246:AA246,{1,2,3,4})))))</f>
        <v>0</v>
      </c>
      <c r="D246" s="12">
        <f>COUNT(F246:AA246)</f>
        <v>0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</row>
    <row r="247" spans="1:90" x14ac:dyDescent="0.2">
      <c r="A247" s="6" t="s">
        <v>184</v>
      </c>
      <c r="B247" s="10"/>
      <c r="C247" s="11">
        <f>IF(D247=4,SUM(F247:AA247),IF(D247&lt;4,SUM(F247:AA247),IF(D247&gt;4,SUM(LARGE(F247:AA247,{1,2,3,4})))))</f>
        <v>0</v>
      </c>
      <c r="D247" s="12">
        <f>COUNT(F247:AA247)</f>
        <v>0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</row>
    <row r="248" spans="1:90" x14ac:dyDescent="0.2">
      <c r="A248" s="6" t="s">
        <v>189</v>
      </c>
      <c r="B248" s="10"/>
      <c r="C248" s="11">
        <f>IF(D248=4,SUM(F248:AA248),IF(D248&lt;4,SUM(F248:AA248),IF(D248&gt;4,SUM(LARGE(F248:AA248,{1,2,3,4})))))</f>
        <v>0</v>
      </c>
      <c r="D248" s="12">
        <f>COUNT(F248:AA248)</f>
        <v>0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</row>
    <row r="249" spans="1:90" x14ac:dyDescent="0.2">
      <c r="A249" s="6" t="s">
        <v>190</v>
      </c>
      <c r="B249" s="10"/>
      <c r="C249" s="11">
        <f>IF(D249=4,SUM(F249:AA249),IF(D249&lt;4,SUM(F249:AA249),IF(D249&gt;4,SUM(LARGE(F249:AA249,{1,2,3,4})))))</f>
        <v>0</v>
      </c>
      <c r="D249" s="12">
        <f>COUNT(F249:AA249)</f>
        <v>0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</row>
    <row r="250" spans="1:90" x14ac:dyDescent="0.2">
      <c r="A250" s="6" t="s">
        <v>191</v>
      </c>
      <c r="B250" s="10"/>
      <c r="C250" s="11">
        <f>IF(D250=4,SUM(F250:AA250),IF(D250&lt;4,SUM(F250:AA250),IF(D250&gt;4,SUM(LARGE(F250:AA250,{1,2,3,4})))))</f>
        <v>0</v>
      </c>
      <c r="D250" s="12">
        <f>COUNT(F250:AA250)</f>
        <v>0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</row>
    <row r="251" spans="1:90" x14ac:dyDescent="0.2">
      <c r="A251" s="6" t="s">
        <v>192</v>
      </c>
      <c r="B251" s="10"/>
      <c r="C251" s="11">
        <f>IF(D251=4,SUM(F251:AA251),IF(D251&lt;4,SUM(F251:AA251),IF(D251&gt;4,SUM(LARGE(F251:AA251,{1,2,3,4})))))</f>
        <v>0</v>
      </c>
      <c r="D251" s="12">
        <f>COUNT(F251:AA251)</f>
        <v>0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</row>
    <row r="252" spans="1:90" x14ac:dyDescent="0.2">
      <c r="A252" s="6" t="s">
        <v>193</v>
      </c>
      <c r="B252" s="10"/>
      <c r="C252" s="11">
        <f>IF(D252=4,SUM(F252:AA252),IF(D252&lt;4,SUM(F252:AA252),IF(D252&gt;4,SUM(LARGE(F252:AA252,{1,2,3,4})))))</f>
        <v>0</v>
      </c>
      <c r="D252" s="12">
        <f>COUNT(F252:AA252)</f>
        <v>0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</row>
    <row r="253" spans="1:90" x14ac:dyDescent="0.2">
      <c r="A253" s="6" t="s">
        <v>194</v>
      </c>
      <c r="B253" s="10"/>
      <c r="C253" s="11">
        <f>IF(D253=4,SUM(F253:AA253),IF(D253&lt;4,SUM(F253:AA253),IF(D253&gt;4,SUM(LARGE(F253:AA253,{1,2,3,4})))))</f>
        <v>0</v>
      </c>
      <c r="D253" s="12">
        <f>COUNT(F253:AA253)</f>
        <v>0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</row>
    <row r="254" spans="1:90" x14ac:dyDescent="0.2">
      <c r="A254" s="6" t="s">
        <v>195</v>
      </c>
      <c r="B254" s="10"/>
      <c r="C254" s="11">
        <f>IF(D254=4,SUM(F254:AA254),IF(D254&lt;4,SUM(F254:AA254),IF(D254&gt;4,SUM(LARGE(F254:AA254,{1,2,3,4})))))</f>
        <v>0</v>
      </c>
      <c r="D254" s="12">
        <f>COUNT(F254:AA254)</f>
        <v>0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</row>
    <row r="255" spans="1:90" x14ac:dyDescent="0.2">
      <c r="A255" s="9" t="s">
        <v>197</v>
      </c>
      <c r="B255" s="10"/>
      <c r="C255" s="11">
        <f>IF(D255=4,SUM(F255:AA255),IF(D255&lt;4,SUM(F255:AA255),IF(D255&gt;4,SUM(LARGE(F255:AA255,{1,2,3,4})))))</f>
        <v>0</v>
      </c>
      <c r="D255" s="12">
        <f>COUNT(F255:AA255)</f>
        <v>0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</row>
    <row r="256" spans="1:90" x14ac:dyDescent="0.2">
      <c r="A256" s="6" t="s">
        <v>198</v>
      </c>
      <c r="B256" s="10"/>
      <c r="C256" s="11">
        <f>IF(D256=4,SUM(F256:AA256),IF(D256&lt;4,SUM(F256:AA256),IF(D256&gt;4,SUM(LARGE(F256:AA256,{1,2,3,4})))))</f>
        <v>0</v>
      </c>
      <c r="D256" s="12">
        <f>COUNT(F256:AA256)</f>
        <v>0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</row>
    <row r="257" spans="1:90" x14ac:dyDescent="0.2">
      <c r="A257" s="6" t="s">
        <v>200</v>
      </c>
      <c r="B257" s="10"/>
      <c r="C257" s="11">
        <f>IF(D257=4,SUM(F257:AA257),IF(D257&lt;4,SUM(F257:AA257),IF(D257&gt;4,SUM(LARGE(F257:AA257,{1,2,3,4})))))</f>
        <v>0</v>
      </c>
      <c r="D257" s="12">
        <f>COUNT(F257:AA257)</f>
        <v>0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</row>
    <row r="258" spans="1:90" x14ac:dyDescent="0.2">
      <c r="A258" s="6" t="s">
        <v>201</v>
      </c>
      <c r="B258" s="10"/>
      <c r="C258" s="11">
        <f>IF(D258=4,SUM(F258:AA258),IF(D258&lt;4,SUM(F258:AA258),IF(D258&gt;4,SUM(LARGE(F258:AA258,{1,2,3,4})))))</f>
        <v>0</v>
      </c>
      <c r="D258" s="12">
        <f>COUNT(F258:AA258)</f>
        <v>0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</row>
    <row r="259" spans="1:90" x14ac:dyDescent="0.2">
      <c r="A259" s="20" t="s">
        <v>218</v>
      </c>
      <c r="B259" s="20"/>
      <c r="C259" s="11">
        <f>IF(D259=4,SUM(F259:AA259),IF(D259&lt;4,SUM(F259:AA259),IF(D259&gt;4,SUM(LARGE(F259:AA259,{1,2,3,4})))))</f>
        <v>0</v>
      </c>
      <c r="D259" s="12">
        <f>COUNT(F259:AA259)</f>
        <v>0</v>
      </c>
      <c r="E259" s="20"/>
      <c r="F259" s="1"/>
      <c r="G259" s="20"/>
      <c r="H259" s="20"/>
      <c r="I259" s="20"/>
      <c r="J259" s="1"/>
      <c r="K259" s="20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2"/>
      <c r="AC259" s="2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</row>
  </sheetData>
  <sortState xmlns:xlrd2="http://schemas.microsoft.com/office/spreadsheetml/2017/richdata2" ref="A4:CL259">
    <sortCondition descending="1" ref="C4:C259"/>
  </sortState>
  <mergeCells count="1">
    <mergeCell ref="A1:C1"/>
  </mergeCells>
  <phoneticPr fontId="5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ugaeaston</cp:lastModifiedBy>
  <dcterms:created xsi:type="dcterms:W3CDTF">2018-04-03T18:27:57Z</dcterms:created>
  <dcterms:modified xsi:type="dcterms:W3CDTF">2020-01-24T22:50:16Z</dcterms:modified>
</cp:coreProperties>
</file>