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GA\Downloads\"/>
    </mc:Choice>
  </mc:AlternateContent>
  <xr:revisionPtr revIDLastSave="0" documentId="8_{ED9C7E41-A831-4F93-A965-EA396684F554}" xr6:coauthVersionLast="41" xr6:coauthVersionMax="41" xr10:uidLastSave="{00000000-0000-0000-0000-000000000000}"/>
  <bookViews>
    <workbookView xWindow="25080" yWindow="-120" windowWidth="254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0" i="1" l="1"/>
  <c r="C160" i="1" s="1"/>
  <c r="D149" i="1"/>
  <c r="C149" i="1" s="1"/>
  <c r="D133" i="1"/>
  <c r="C133" i="1" s="1"/>
  <c r="D124" i="1"/>
  <c r="C124" i="1" s="1"/>
  <c r="D117" i="1"/>
  <c r="C117" i="1" s="1"/>
  <c r="D86" i="1"/>
  <c r="C86" i="1" s="1"/>
  <c r="D74" i="1"/>
  <c r="C74" i="1" s="1"/>
  <c r="D5" i="1" l="1"/>
  <c r="C5" i="1" s="1"/>
  <c r="D7" i="1"/>
  <c r="C7" i="1" s="1"/>
  <c r="D9" i="1"/>
  <c r="D6" i="1"/>
  <c r="C6" i="1" s="1"/>
  <c r="D15" i="1"/>
  <c r="C15" i="1" s="1"/>
  <c r="D8" i="1"/>
  <c r="C8" i="1" s="1"/>
  <c r="D17" i="1"/>
  <c r="C17" i="1" s="1"/>
  <c r="D11" i="1"/>
  <c r="C11" i="1" s="1"/>
  <c r="D10" i="1"/>
  <c r="C10" i="1" s="1"/>
  <c r="D16" i="1"/>
  <c r="C16" i="1" s="1"/>
  <c r="D12" i="1"/>
  <c r="D13" i="1"/>
  <c r="C13" i="1" s="1"/>
  <c r="D20" i="1"/>
  <c r="C20" i="1" s="1"/>
  <c r="D25" i="1"/>
  <c r="C25" i="1" s="1"/>
  <c r="D27" i="1"/>
  <c r="D28" i="1"/>
  <c r="C28" i="1" s="1"/>
  <c r="D14" i="1"/>
  <c r="C14" i="1" s="1"/>
  <c r="D22" i="1"/>
  <c r="C22" i="1" s="1"/>
  <c r="D23" i="1"/>
  <c r="C23" i="1" s="1"/>
  <c r="D24" i="1"/>
  <c r="C24" i="1" s="1"/>
  <c r="D19" i="1"/>
  <c r="C19" i="1" s="1"/>
  <c r="D26" i="1"/>
  <c r="C26" i="1" s="1"/>
  <c r="D21" i="1"/>
  <c r="D29" i="1"/>
  <c r="C29" i="1" s="1"/>
  <c r="D32" i="1"/>
  <c r="C32" i="1" s="1"/>
  <c r="D31" i="1"/>
  <c r="C31" i="1" s="1"/>
  <c r="D18" i="1"/>
  <c r="D33" i="1"/>
  <c r="C33" i="1" s="1"/>
  <c r="D34" i="1"/>
  <c r="C34" i="1" s="1"/>
  <c r="D35" i="1"/>
  <c r="C35" i="1" s="1"/>
  <c r="D36" i="1"/>
  <c r="D37" i="1"/>
  <c r="C37" i="1" s="1"/>
  <c r="D39" i="1"/>
  <c r="C39" i="1" s="1"/>
  <c r="D40" i="1"/>
  <c r="C40" i="1" s="1"/>
  <c r="D43" i="1"/>
  <c r="D44" i="1"/>
  <c r="C44" i="1" s="1"/>
  <c r="D45" i="1"/>
  <c r="C45" i="1" s="1"/>
  <c r="D38" i="1"/>
  <c r="C38" i="1" s="1"/>
  <c r="D46" i="1"/>
  <c r="C46" i="1" s="1"/>
  <c r="D47" i="1"/>
  <c r="C47" i="1" s="1"/>
  <c r="D48" i="1"/>
  <c r="C48" i="1" s="1"/>
  <c r="D49" i="1"/>
  <c r="C49" i="1" s="1"/>
  <c r="D50" i="1"/>
  <c r="D42" i="1"/>
  <c r="C42" i="1" s="1"/>
  <c r="D51" i="1"/>
  <c r="C51" i="1" s="1"/>
  <c r="D30" i="1"/>
  <c r="C30" i="1" s="1"/>
  <c r="D52" i="1"/>
  <c r="D53" i="1"/>
  <c r="C53" i="1" s="1"/>
  <c r="D55" i="1"/>
  <c r="C55" i="1" s="1"/>
  <c r="D56" i="1"/>
  <c r="C56" i="1" s="1"/>
  <c r="D70" i="1"/>
  <c r="C70" i="1" s="1"/>
  <c r="D57" i="1"/>
  <c r="C57" i="1" s="1"/>
  <c r="D58" i="1"/>
  <c r="C58" i="1" s="1"/>
  <c r="D59" i="1"/>
  <c r="C59" i="1" s="1"/>
  <c r="D60" i="1"/>
  <c r="D61" i="1"/>
  <c r="C61" i="1" s="1"/>
  <c r="D62" i="1"/>
  <c r="C62" i="1" s="1"/>
  <c r="D63" i="1"/>
  <c r="C63" i="1" s="1"/>
  <c r="D64" i="1"/>
  <c r="D66" i="1"/>
  <c r="C66" i="1" s="1"/>
  <c r="D68" i="1"/>
  <c r="C68" i="1" s="1"/>
  <c r="D69" i="1"/>
  <c r="D161" i="1"/>
  <c r="D99" i="1"/>
  <c r="C99" i="1" s="1"/>
  <c r="D71" i="1"/>
  <c r="C71" i="1" s="1"/>
  <c r="D72" i="1"/>
  <c r="C72" i="1" s="1"/>
  <c r="D73" i="1"/>
  <c r="D75" i="1"/>
  <c r="C75" i="1" s="1"/>
  <c r="D76" i="1"/>
  <c r="C76" i="1" s="1"/>
  <c r="D77" i="1"/>
  <c r="C77" i="1" s="1"/>
  <c r="D78" i="1"/>
  <c r="C78" i="1" s="1"/>
  <c r="D79" i="1"/>
  <c r="C79" i="1" s="1"/>
  <c r="D80" i="1"/>
  <c r="C80" i="1" s="1"/>
  <c r="D81" i="1"/>
  <c r="C81" i="1" s="1"/>
  <c r="D162" i="1"/>
  <c r="D67" i="1"/>
  <c r="C67" i="1" s="1"/>
  <c r="D82" i="1"/>
  <c r="C82" i="1" s="1"/>
  <c r="D83" i="1"/>
  <c r="C83" i="1" s="1"/>
  <c r="D84" i="1"/>
  <c r="D85" i="1"/>
  <c r="C85" i="1" s="1"/>
  <c r="D87" i="1"/>
  <c r="D88" i="1"/>
  <c r="C88" i="1" s="1"/>
  <c r="D89" i="1"/>
  <c r="C89" i="1" s="1"/>
  <c r="D90" i="1"/>
  <c r="C90" i="1" s="1"/>
  <c r="D91" i="1"/>
  <c r="D92" i="1"/>
  <c r="D93" i="1"/>
  <c r="D94" i="1"/>
  <c r="C94" i="1" s="1"/>
  <c r="D95" i="1"/>
  <c r="C95" i="1" s="1"/>
  <c r="D96" i="1"/>
  <c r="C96" i="1" s="1"/>
  <c r="D97" i="1"/>
  <c r="C97" i="1" s="1"/>
  <c r="D98" i="1"/>
  <c r="C98" i="1" s="1"/>
  <c r="D100" i="1"/>
  <c r="C100" i="1" s="1"/>
  <c r="D101" i="1"/>
  <c r="C101" i="1" s="1"/>
  <c r="D103" i="1"/>
  <c r="D104" i="1"/>
  <c r="C104" i="1" s="1"/>
  <c r="D105" i="1"/>
  <c r="D106" i="1"/>
  <c r="C106" i="1" s="1"/>
  <c r="D107" i="1"/>
  <c r="D108" i="1"/>
  <c r="C108" i="1" s="1"/>
  <c r="D109" i="1"/>
  <c r="C109" i="1" s="1"/>
  <c r="D110" i="1"/>
  <c r="C110" i="1" s="1"/>
  <c r="D111" i="1"/>
  <c r="D114" i="1"/>
  <c r="C114" i="1" s="1"/>
  <c r="D115" i="1"/>
  <c r="C115" i="1" s="1"/>
  <c r="D116" i="1"/>
  <c r="C116" i="1" s="1"/>
  <c r="D118" i="1"/>
  <c r="D119" i="1"/>
  <c r="C119" i="1" s="1"/>
  <c r="D121" i="1"/>
  <c r="C121" i="1" s="1"/>
  <c r="D122" i="1"/>
  <c r="C122" i="1" s="1"/>
  <c r="D123" i="1"/>
  <c r="C123" i="1" s="1"/>
  <c r="D125" i="1"/>
  <c r="C125" i="1" s="1"/>
  <c r="D126" i="1"/>
  <c r="D127" i="1"/>
  <c r="C127" i="1" s="1"/>
  <c r="D128" i="1"/>
  <c r="D129" i="1"/>
  <c r="C129" i="1" s="1"/>
  <c r="D130" i="1"/>
  <c r="D120" i="1"/>
  <c r="C120" i="1" s="1"/>
  <c r="D131" i="1"/>
  <c r="D132" i="1"/>
  <c r="C132" i="1" s="1"/>
  <c r="D134" i="1"/>
  <c r="C134" i="1" s="1"/>
  <c r="D135" i="1"/>
  <c r="C135" i="1" s="1"/>
  <c r="D136" i="1"/>
  <c r="D137" i="1"/>
  <c r="C137" i="1" s="1"/>
  <c r="D138" i="1"/>
  <c r="C138" i="1" s="1"/>
  <c r="D139" i="1"/>
  <c r="C139" i="1" s="1"/>
  <c r="D140" i="1"/>
  <c r="D141" i="1"/>
  <c r="C141" i="1" s="1"/>
  <c r="D142" i="1"/>
  <c r="C142" i="1" s="1"/>
  <c r="D143" i="1"/>
  <c r="C143" i="1" s="1"/>
  <c r="D144" i="1"/>
  <c r="D145" i="1"/>
  <c r="C145" i="1" s="1"/>
  <c r="D146" i="1"/>
  <c r="D147" i="1"/>
  <c r="C147" i="1" s="1"/>
  <c r="D148" i="1"/>
  <c r="C148" i="1" s="1"/>
  <c r="D150" i="1"/>
  <c r="C150" i="1" s="1"/>
  <c r="D151" i="1"/>
  <c r="C151" i="1" s="1"/>
  <c r="D152" i="1"/>
  <c r="C152" i="1" s="1"/>
  <c r="D153" i="1"/>
  <c r="D154" i="1"/>
  <c r="C154" i="1" s="1"/>
  <c r="D155" i="1"/>
  <c r="C155" i="1" s="1"/>
  <c r="D156" i="1"/>
  <c r="C156" i="1" s="1"/>
  <c r="D157" i="1"/>
  <c r="D158" i="1"/>
  <c r="C158" i="1" s="1"/>
  <c r="D159" i="1"/>
  <c r="D163" i="1"/>
  <c r="C163" i="1" s="1"/>
  <c r="D164" i="1"/>
  <c r="C164" i="1" s="1"/>
  <c r="D165" i="1"/>
  <c r="C165" i="1" s="1"/>
  <c r="D166" i="1"/>
  <c r="C166" i="1" s="1"/>
  <c r="D167" i="1"/>
  <c r="C167" i="1" s="1"/>
  <c r="D168" i="1"/>
  <c r="D169" i="1"/>
  <c r="C169" i="1" s="1"/>
  <c r="D170" i="1"/>
  <c r="C170" i="1" s="1"/>
  <c r="D171" i="1"/>
  <c r="C171" i="1" s="1"/>
  <c r="D172" i="1"/>
  <c r="C172" i="1" s="1"/>
  <c r="D102" i="1"/>
  <c r="C102" i="1" s="1"/>
  <c r="D173" i="1"/>
  <c r="C173" i="1" s="1"/>
  <c r="D112" i="1"/>
  <c r="C112" i="1" s="1"/>
  <c r="D65" i="1"/>
  <c r="D174" i="1"/>
  <c r="C174" i="1" s="1"/>
  <c r="D175" i="1"/>
  <c r="C175" i="1" s="1"/>
  <c r="D176" i="1"/>
  <c r="C176" i="1" s="1"/>
  <c r="D177" i="1"/>
  <c r="D178" i="1"/>
  <c r="C178" i="1" s="1"/>
  <c r="D179" i="1"/>
  <c r="C179" i="1" s="1"/>
  <c r="D180" i="1"/>
  <c r="C180" i="1" s="1"/>
  <c r="D181" i="1"/>
  <c r="D182" i="1"/>
  <c r="C182" i="1" s="1"/>
  <c r="D183" i="1"/>
  <c r="C183" i="1" s="1"/>
  <c r="D184" i="1"/>
  <c r="C184" i="1" s="1"/>
  <c r="D185" i="1"/>
  <c r="D186" i="1"/>
  <c r="C186" i="1" s="1"/>
  <c r="D187" i="1"/>
  <c r="C187" i="1" s="1"/>
  <c r="D188" i="1"/>
  <c r="C188" i="1" s="1"/>
  <c r="D189" i="1"/>
  <c r="C189" i="1" s="1"/>
  <c r="D190" i="1"/>
  <c r="C190" i="1" s="1"/>
  <c r="D191" i="1"/>
  <c r="D192" i="1"/>
  <c r="C192" i="1" s="1"/>
  <c r="D193" i="1"/>
  <c r="D194" i="1"/>
  <c r="C194" i="1" s="1"/>
  <c r="D195" i="1"/>
  <c r="D196" i="1"/>
  <c r="C196" i="1" s="1"/>
  <c r="D197" i="1"/>
  <c r="D198" i="1"/>
  <c r="C198" i="1" s="1"/>
  <c r="D199" i="1"/>
  <c r="C199" i="1" s="1"/>
  <c r="D200" i="1"/>
  <c r="C200" i="1" s="1"/>
  <c r="D201" i="1"/>
  <c r="D202" i="1"/>
  <c r="C202" i="1" s="1"/>
  <c r="D203" i="1"/>
  <c r="C203" i="1" s="1"/>
  <c r="D204" i="1"/>
  <c r="C204" i="1" s="1"/>
  <c r="D205" i="1"/>
  <c r="D206" i="1"/>
  <c r="C206" i="1" s="1"/>
  <c r="D207" i="1"/>
  <c r="C207" i="1" s="1"/>
  <c r="D208" i="1"/>
  <c r="C208" i="1" s="1"/>
  <c r="D209" i="1"/>
  <c r="D210" i="1"/>
  <c r="C210" i="1" s="1"/>
  <c r="D211" i="1"/>
  <c r="D212" i="1"/>
  <c r="C212" i="1" s="1"/>
  <c r="D213" i="1"/>
  <c r="C213" i="1" s="1"/>
  <c r="D214" i="1"/>
  <c r="C214" i="1" s="1"/>
  <c r="D215" i="1"/>
  <c r="C215" i="1" s="1"/>
  <c r="D216" i="1"/>
  <c r="C216" i="1" s="1"/>
  <c r="D217" i="1"/>
  <c r="D218" i="1"/>
  <c r="C218" i="1" s="1"/>
  <c r="D219" i="1"/>
  <c r="C219" i="1" s="1"/>
  <c r="D220" i="1"/>
  <c r="C220" i="1" s="1"/>
  <c r="D221" i="1"/>
  <c r="D222" i="1"/>
  <c r="C222" i="1" s="1"/>
  <c r="D223" i="1"/>
  <c r="D224" i="1"/>
  <c r="C224" i="1" s="1"/>
  <c r="D225" i="1"/>
  <c r="C225" i="1" s="1"/>
  <c r="D226" i="1"/>
  <c r="C226" i="1" s="1"/>
  <c r="D227" i="1"/>
  <c r="C227" i="1" s="1"/>
  <c r="D228" i="1"/>
  <c r="C228" i="1" s="1"/>
  <c r="D229" i="1"/>
  <c r="D230" i="1"/>
  <c r="C230" i="1" s="1"/>
  <c r="D231" i="1"/>
  <c r="C231" i="1" s="1"/>
  <c r="D232" i="1"/>
  <c r="C232" i="1" s="1"/>
  <c r="D233" i="1"/>
  <c r="C233" i="1" s="1"/>
  <c r="D234" i="1"/>
  <c r="C234" i="1" s="1"/>
  <c r="D235" i="1"/>
  <c r="C235" i="1" s="1"/>
  <c r="D236" i="1"/>
  <c r="C236" i="1" s="1"/>
  <c r="D237" i="1"/>
  <c r="D238" i="1"/>
  <c r="C238" i="1" s="1"/>
  <c r="D239" i="1"/>
  <c r="D240" i="1"/>
  <c r="C240" i="1" s="1"/>
  <c r="D241" i="1"/>
  <c r="D242" i="1"/>
  <c r="C242" i="1" s="1"/>
  <c r="D243" i="1"/>
  <c r="C243" i="1" s="1"/>
  <c r="D244" i="1"/>
  <c r="D245" i="1"/>
  <c r="D246" i="1"/>
  <c r="C246" i="1" s="1"/>
  <c r="D247" i="1"/>
  <c r="C247" i="1" s="1"/>
  <c r="D248" i="1"/>
  <c r="C248" i="1" s="1"/>
  <c r="D249" i="1"/>
  <c r="D250" i="1"/>
  <c r="C250" i="1" s="1"/>
  <c r="D251" i="1"/>
  <c r="C251" i="1" s="1"/>
  <c r="D252" i="1"/>
  <c r="C252" i="1" s="1"/>
  <c r="D253" i="1"/>
  <c r="C253" i="1" s="1"/>
  <c r="D254" i="1"/>
  <c r="C254" i="1" s="1"/>
  <c r="D255" i="1"/>
  <c r="C255" i="1" s="1"/>
  <c r="D256" i="1"/>
  <c r="C256" i="1" s="1"/>
  <c r="D257" i="1"/>
  <c r="D258" i="1"/>
  <c r="C258" i="1" s="1"/>
  <c r="D259" i="1"/>
  <c r="D260" i="1"/>
  <c r="C260" i="1" s="1"/>
  <c r="D261" i="1"/>
  <c r="D262" i="1"/>
  <c r="C262" i="1" s="1"/>
  <c r="D263" i="1"/>
  <c r="C263" i="1" s="1"/>
  <c r="D264" i="1"/>
  <c r="C264" i="1" s="1"/>
  <c r="D265" i="1"/>
  <c r="D266" i="1"/>
  <c r="C266" i="1" s="1"/>
  <c r="D267" i="1"/>
  <c r="C267" i="1" s="1"/>
  <c r="D268" i="1"/>
  <c r="C268" i="1" s="1"/>
  <c r="D269" i="1"/>
  <c r="D270" i="1"/>
  <c r="C270" i="1" s="1"/>
  <c r="D271" i="1"/>
  <c r="C271" i="1" s="1"/>
  <c r="D272" i="1"/>
  <c r="C272" i="1" s="1"/>
  <c r="D273" i="1"/>
  <c r="D274" i="1"/>
  <c r="C274" i="1" s="1"/>
  <c r="D275" i="1"/>
  <c r="D276" i="1"/>
  <c r="C276" i="1" s="1"/>
  <c r="D277" i="1"/>
  <c r="C277" i="1" s="1"/>
  <c r="D278" i="1"/>
  <c r="C278" i="1" s="1"/>
  <c r="D279" i="1"/>
  <c r="C279" i="1" s="1"/>
  <c r="D280" i="1"/>
  <c r="C280" i="1" s="1"/>
  <c r="D113" i="1"/>
  <c r="D41" i="1"/>
  <c r="C41" i="1" s="1"/>
  <c r="D54" i="1"/>
  <c r="C54" i="1" s="1"/>
  <c r="D281" i="1"/>
  <c r="C281" i="1" s="1"/>
  <c r="D4" i="1"/>
  <c r="C9" i="1"/>
  <c r="C12" i="1"/>
  <c r="C27" i="1"/>
  <c r="C21" i="1"/>
  <c r="C18" i="1"/>
  <c r="C36" i="1"/>
  <c r="C43" i="1"/>
  <c r="C50" i="1"/>
  <c r="C52" i="1"/>
  <c r="C60" i="1"/>
  <c r="C64" i="1"/>
  <c r="C69" i="1"/>
  <c r="C161" i="1"/>
  <c r="C73" i="1"/>
  <c r="C162" i="1"/>
  <c r="C84" i="1"/>
  <c r="C87" i="1"/>
  <c r="C91" i="1"/>
  <c r="C92" i="1"/>
  <c r="C93" i="1"/>
  <c r="C103" i="1"/>
  <c r="C105" i="1"/>
  <c r="C107" i="1"/>
  <c r="C111" i="1"/>
  <c r="C118" i="1"/>
  <c r="C126" i="1"/>
  <c r="C128" i="1"/>
  <c r="C130" i="1"/>
  <c r="C131" i="1"/>
  <c r="C136" i="1"/>
  <c r="C140" i="1"/>
  <c r="C144" i="1"/>
  <c r="C146" i="1"/>
  <c r="C153" i="1"/>
  <c r="C157" i="1"/>
  <c r="C159" i="1"/>
  <c r="C168" i="1"/>
  <c r="C65" i="1"/>
  <c r="C177" i="1"/>
  <c r="C181" i="1"/>
  <c r="C185" i="1"/>
  <c r="C191" i="1"/>
  <c r="C193" i="1"/>
  <c r="C195" i="1"/>
  <c r="C197" i="1"/>
  <c r="C201" i="1"/>
  <c r="C205" i="1"/>
  <c r="C209" i="1"/>
  <c r="C211" i="1"/>
  <c r="C217" i="1"/>
  <c r="C221" i="1"/>
  <c r="C223" i="1"/>
  <c r="C229" i="1"/>
  <c r="C237" i="1"/>
  <c r="C239" i="1"/>
  <c r="C241" i="1"/>
  <c r="C244" i="1"/>
  <c r="C245" i="1"/>
  <c r="C249" i="1"/>
  <c r="C257" i="1"/>
  <c r="C259" i="1"/>
  <c r="C261" i="1"/>
  <c r="C265" i="1"/>
  <c r="C269" i="1"/>
  <c r="C273" i="1"/>
  <c r="C275" i="1"/>
  <c r="C113" i="1"/>
  <c r="C4" i="1"/>
</calcChain>
</file>

<file path=xl/sharedStrings.xml><?xml version="1.0" encoding="utf-8"?>
<sst xmlns="http://schemas.openxmlformats.org/spreadsheetml/2006/main" count="582" uniqueCount="459">
  <si>
    <t>10/7/2017</t>
  </si>
  <si>
    <t>9/12/2017</t>
  </si>
  <si>
    <t>9/2/2017</t>
  </si>
  <si>
    <t>8/29/2017</t>
  </si>
  <si>
    <t>8/28/2017</t>
  </si>
  <si>
    <t>8/21/2017</t>
  </si>
  <si>
    <t>8/19/2017</t>
  </si>
  <si>
    <t>8/18/2017</t>
  </si>
  <si>
    <t>8/8/2017</t>
  </si>
  <si>
    <t>8/5/2017</t>
  </si>
  <si>
    <t>7/30/2017</t>
  </si>
  <si>
    <t>7/27/2017</t>
  </si>
  <si>
    <t>2/10/2017</t>
  </si>
  <si>
    <t>2/8/2017</t>
  </si>
  <si>
    <t>1/14/2017</t>
  </si>
  <si>
    <t>11/12/2016</t>
  </si>
  <si>
    <t>10/9/2016</t>
  </si>
  <si>
    <t>9/13/2016</t>
  </si>
  <si>
    <t>9/3/2016</t>
  </si>
  <si>
    <t>8/29/2016</t>
  </si>
  <si>
    <t>8/21/2016</t>
  </si>
  <si>
    <t>8/15/2016</t>
  </si>
  <si>
    <t>8/27/2016</t>
  </si>
  <si>
    <t>8/18/2016</t>
  </si>
  <si>
    <t>7/31/2016</t>
  </si>
  <si>
    <t>7/28/2016</t>
  </si>
  <si>
    <t>6/20/2016</t>
  </si>
  <si>
    <t>6/14/2016</t>
  </si>
  <si>
    <t>6/13/2016</t>
  </si>
  <si>
    <t>6/10/2016</t>
  </si>
  <si>
    <t>5/20/2016</t>
  </si>
  <si>
    <t>5/12/2016</t>
  </si>
  <si>
    <t>5/9/2016</t>
  </si>
  <si>
    <t>5/7/2016</t>
  </si>
  <si>
    <t>5/5/2016</t>
  </si>
  <si>
    <t>4/20/2016</t>
  </si>
  <si>
    <t>4/9/2016</t>
  </si>
  <si>
    <t>3/20/2016</t>
  </si>
  <si>
    <t>2/6/2016</t>
  </si>
  <si>
    <t>1/16/2016</t>
  </si>
  <si>
    <t>1/9/2016</t>
  </si>
  <si>
    <t>10/11/2015</t>
  </si>
  <si>
    <t>9/12/2015</t>
  </si>
  <si>
    <t>Total</t>
  </si>
  <si>
    <t>Bonus</t>
  </si>
  <si>
    <t>The Ledges</t>
  </si>
  <si>
    <t xml:space="preserve">Moab Senior </t>
  </si>
  <si>
    <t xml:space="preserve">Utah </t>
  </si>
  <si>
    <t>Talonscove</t>
  </si>
  <si>
    <t>US Mid Am</t>
  </si>
  <si>
    <t xml:space="preserve">Cedar Ridge </t>
  </si>
  <si>
    <t>The Hideout</t>
  </si>
  <si>
    <t>UGA</t>
  </si>
  <si>
    <t>Utah Senior</t>
  </si>
  <si>
    <t xml:space="preserve">Schneiter's </t>
  </si>
  <si>
    <t>U.S. Senior</t>
  </si>
  <si>
    <t>Valley View</t>
  </si>
  <si>
    <t xml:space="preserve">Dinaland </t>
  </si>
  <si>
    <t>Eagle Mountain</t>
  </si>
  <si>
    <t>Art City</t>
  </si>
  <si>
    <t>Cove View</t>
  </si>
  <si>
    <t xml:space="preserve">Palisade </t>
  </si>
  <si>
    <t>UGA Senior</t>
  </si>
  <si>
    <t>Birch Creek</t>
  </si>
  <si>
    <t>Weber County</t>
  </si>
  <si>
    <t>Bloomington</t>
  </si>
  <si>
    <t>Bountiful Ridge</t>
  </si>
  <si>
    <t>Carbon County</t>
  </si>
  <si>
    <t>Spanish Oaks</t>
  </si>
  <si>
    <t xml:space="preserve">Gladstan </t>
  </si>
  <si>
    <t>Winter</t>
  </si>
  <si>
    <t>St. George</t>
  </si>
  <si>
    <t>Sand Hollow</t>
  </si>
  <si>
    <t>Coral</t>
  </si>
  <si>
    <t>Ledges</t>
  </si>
  <si>
    <t>Moab</t>
  </si>
  <si>
    <t>Talons</t>
  </si>
  <si>
    <t xml:space="preserve">Cedar </t>
  </si>
  <si>
    <t>Hideout</t>
  </si>
  <si>
    <t>USGA</t>
  </si>
  <si>
    <t>Utah Sr</t>
  </si>
  <si>
    <t>U.S. Sr</t>
  </si>
  <si>
    <t>Dinaland</t>
  </si>
  <si>
    <t>Senior</t>
  </si>
  <si>
    <t>Palisade</t>
  </si>
  <si>
    <t xml:space="preserve">Weber </t>
  </si>
  <si>
    <t>Sr Match</t>
  </si>
  <si>
    <t>Bountiful</t>
  </si>
  <si>
    <t>Carbon</t>
  </si>
  <si>
    <t>Spanish</t>
  </si>
  <si>
    <t>Gladstan</t>
  </si>
  <si>
    <t>Southern</t>
  </si>
  <si>
    <t>Sand</t>
  </si>
  <si>
    <t xml:space="preserve">Moab </t>
  </si>
  <si>
    <t>Ben Lomond</t>
  </si>
  <si>
    <t>Player</t>
  </si>
  <si>
    <t>Rank</t>
  </si>
  <si>
    <t>Points</t>
  </si>
  <si>
    <t>Events</t>
  </si>
  <si>
    <t>Amateur</t>
  </si>
  <si>
    <t>Am</t>
  </si>
  <si>
    <t>Four-Ball</t>
  </si>
  <si>
    <t>Qualifier</t>
  </si>
  <si>
    <t>Senior Am</t>
  </si>
  <si>
    <t>Invite</t>
  </si>
  <si>
    <t>Stroke Play</t>
  </si>
  <si>
    <t>Bluff Am</t>
  </si>
  <si>
    <t>Am Q</t>
  </si>
  <si>
    <t>Open</t>
  </si>
  <si>
    <t>Senior Classic</t>
  </si>
  <si>
    <t>Mid-Am</t>
  </si>
  <si>
    <t>State Am</t>
  </si>
  <si>
    <t>Classic</t>
  </si>
  <si>
    <t>Champs</t>
  </si>
  <si>
    <t>Canyon Am</t>
  </si>
  <si>
    <t>Cove Am</t>
  </si>
  <si>
    <t>Ridge Am</t>
  </si>
  <si>
    <t>Mid Am Q</t>
  </si>
  <si>
    <t>Am Qualify</t>
  </si>
  <si>
    <t>Sr Classic</t>
  </si>
  <si>
    <t>Sr Am</t>
  </si>
  <si>
    <t>Sr Mid-Am</t>
  </si>
  <si>
    <t>County</t>
  </si>
  <si>
    <t>Play Champ</t>
  </si>
  <si>
    <t>Ridge SrAm</t>
  </si>
  <si>
    <t>Oaks Sr Am</t>
  </si>
  <si>
    <t>UT Open</t>
  </si>
  <si>
    <t>Hollow Am</t>
  </si>
  <si>
    <t>Sampson, Brett</t>
  </si>
  <si>
    <t>Davis, Ron</t>
  </si>
  <si>
    <t>Siddens, Kirk</t>
  </si>
  <si>
    <t>Hicken, Randy</t>
  </si>
  <si>
    <t>Poulson, Steve</t>
  </si>
  <si>
    <t>Child, Guy</t>
  </si>
  <si>
    <t>Murphy, Pat</t>
  </si>
  <si>
    <t>Gibbs, Brigham</t>
  </si>
  <si>
    <t>Johnston, Rafe</t>
  </si>
  <si>
    <t>Nelson, Dana</t>
  </si>
  <si>
    <t>Hook, Russell</t>
  </si>
  <si>
    <t>Powars, Jeff</t>
  </si>
  <si>
    <t>Lloyd, Rick</t>
  </si>
  <si>
    <t>Kuhn, Darren</t>
  </si>
  <si>
    <t>Fairbanks, Scott</t>
  </si>
  <si>
    <t>Holm, Mike</t>
  </si>
  <si>
    <t>Probst, Bill</t>
  </si>
  <si>
    <t>Richter, Eldon</t>
  </si>
  <si>
    <t>Jorgensen, Mike</t>
  </si>
  <si>
    <t>Rutherford, Keven</t>
  </si>
  <si>
    <t>Stuhr, Peter</t>
  </si>
  <si>
    <t>Bachman, Robert</t>
  </si>
  <si>
    <t>Jamison, Kurt</t>
  </si>
  <si>
    <t>Ford, Corey</t>
  </si>
  <si>
    <t>Smith, Steven</t>
  </si>
  <si>
    <t>Danjanovich, Randy</t>
  </si>
  <si>
    <t>Hammer, Craig</t>
  </si>
  <si>
    <t>Johnston, John</t>
  </si>
  <si>
    <t>Herzog, Nate</t>
  </si>
  <si>
    <t>Groendyke, Rick</t>
  </si>
  <si>
    <t>Cannon, Paul</t>
  </si>
  <si>
    <t>Brown, Dan</t>
  </si>
  <si>
    <t>Rushton, Rob</t>
  </si>
  <si>
    <t>Avant, Karl</t>
  </si>
  <si>
    <t>Jones, Mike</t>
  </si>
  <si>
    <t>Kartchner, Todd</t>
  </si>
  <si>
    <t>Escobedo, Ruben</t>
  </si>
  <si>
    <t>Walrath, Kyle</t>
  </si>
  <si>
    <t>Norton, Jon</t>
  </si>
  <si>
    <t>Ligon, Joe</t>
  </si>
  <si>
    <t>Long, Rhett</t>
  </si>
  <si>
    <t>Ward, Fred</t>
  </si>
  <si>
    <t>Witzel, Gary</t>
  </si>
  <si>
    <t>Wiseman, Brett</t>
  </si>
  <si>
    <t>Schneiter, Brett</t>
  </si>
  <si>
    <t>Hatch, Dan</t>
  </si>
  <si>
    <t>Thompson, Robbie</t>
  </si>
  <si>
    <t>Jones, Tom</t>
  </si>
  <si>
    <t>Needles, Jesse</t>
  </si>
  <si>
    <t>Thompson, David</t>
  </si>
  <si>
    <t>Beech, Dan</t>
  </si>
  <si>
    <t>Purser, Bart</t>
  </si>
  <si>
    <t>Lohner, Scott</t>
  </si>
  <si>
    <t>Parkinson, Dan</t>
  </si>
  <si>
    <t>Zundel, Rod</t>
  </si>
  <si>
    <t>Warren, David</t>
  </si>
  <si>
    <t>Birdsong, Chuck</t>
  </si>
  <si>
    <t>Gust, Greg</t>
  </si>
  <si>
    <t>Jorgensen, Todd</t>
  </si>
  <si>
    <t>Warren, Craig</t>
  </si>
  <si>
    <t>Whitlock, Rod</t>
  </si>
  <si>
    <t>Cook, Tracy</t>
  </si>
  <si>
    <t>Parsons, Troy</t>
  </si>
  <si>
    <t>Kesler, Chris</t>
  </si>
  <si>
    <t>Borget, Steve</t>
  </si>
  <si>
    <t>Garff, Gordon</t>
  </si>
  <si>
    <t>Holm, Steve</t>
  </si>
  <si>
    <t>Chugg, Jeff</t>
  </si>
  <si>
    <t>Chamberlain, Eric</t>
  </si>
  <si>
    <t>Carter, Corey</t>
  </si>
  <si>
    <t>McLean, Rod</t>
  </si>
  <si>
    <t>Beecher, Brian</t>
  </si>
  <si>
    <t>Ward, Clayton</t>
  </si>
  <si>
    <t>Dibblee, Richard</t>
  </si>
  <si>
    <t>Terry, Jim</t>
  </si>
  <si>
    <t>Miller, Kerry</t>
  </si>
  <si>
    <t>Boorman, David</t>
  </si>
  <si>
    <t>Woodland, Shon</t>
  </si>
  <si>
    <t>Bailey, David</t>
  </si>
  <si>
    <t>Fleming, Daniel</t>
  </si>
  <si>
    <t>Davis, Ronnie</t>
  </si>
  <si>
    <t>Chiara, David</t>
  </si>
  <si>
    <t>Zamora, Randy</t>
  </si>
  <si>
    <t>Harris, John</t>
  </si>
  <si>
    <t>Benson, Scott</t>
  </si>
  <si>
    <t>Olson, Keith</t>
  </si>
  <si>
    <t>Thurgood, Russ</t>
  </si>
  <si>
    <t>Stoker, Steven</t>
  </si>
  <si>
    <t>Berrett, Rick</t>
  </si>
  <si>
    <t>Geottsche, Jeff</t>
  </si>
  <si>
    <t>Bernhisel, Kurt</t>
  </si>
  <si>
    <t>Killpack, Bevan</t>
  </si>
  <si>
    <t>Wilson, Craig</t>
  </si>
  <si>
    <t>Gardner, Craig</t>
  </si>
  <si>
    <t>Wayment, Brad</t>
  </si>
  <si>
    <t>Sturdevant, Brain</t>
  </si>
  <si>
    <t>Kemp, Garn</t>
  </si>
  <si>
    <t>Manzanares, Jeff</t>
  </si>
  <si>
    <t>Pugmire, Paul</t>
  </si>
  <si>
    <t>Kuehles, Thom</t>
  </si>
  <si>
    <t>Jones, John</t>
  </si>
  <si>
    <t>Sundloff, Steve</t>
  </si>
  <si>
    <t>Rappleye, Dan</t>
  </si>
  <si>
    <t>Fornelius, Ross</t>
  </si>
  <si>
    <t>Tabberer, Ross</t>
  </si>
  <si>
    <t>Simons, Brent</t>
  </si>
  <si>
    <t>Huntsman, Marty</t>
  </si>
  <si>
    <t>Geiselmayr, Mark</t>
  </si>
  <si>
    <t>Cunningham, Dean</t>
  </si>
  <si>
    <t>Moulton, Phil</t>
  </si>
  <si>
    <t>Stuart, Ron</t>
  </si>
  <si>
    <t>Hacker, Mike</t>
  </si>
  <si>
    <t>Barker, Todd</t>
  </si>
  <si>
    <t>Murray, Rob</t>
  </si>
  <si>
    <t>Olsen, Curtis</t>
  </si>
  <si>
    <t>Lignell, Chick</t>
  </si>
  <si>
    <t>Hacker, Phil</t>
  </si>
  <si>
    <t>Childs, Robert</t>
  </si>
  <si>
    <t>Lamb, Jay</t>
  </si>
  <si>
    <t>Martin, Kenneth</t>
  </si>
  <si>
    <t>Riordan, Joe</t>
  </si>
  <si>
    <t>Garcia, Troy</t>
  </si>
  <si>
    <t>Wagner, Brett</t>
  </si>
  <si>
    <t>Simkins, Allen</t>
  </si>
  <si>
    <t>Millard, Steve</t>
  </si>
  <si>
    <t>Freeman, Rich</t>
  </si>
  <si>
    <t>Denver, Brad</t>
  </si>
  <si>
    <t>Green, Mike</t>
  </si>
  <si>
    <t>Olsen, Troy</t>
  </si>
  <si>
    <t>Waterman, Jack</t>
  </si>
  <si>
    <t>Colosimo, Mark</t>
  </si>
  <si>
    <t>Mathieu, Mike</t>
  </si>
  <si>
    <t>Lott, Blake</t>
  </si>
  <si>
    <t>Clark, Cody</t>
  </si>
  <si>
    <t>York, Rick</t>
  </si>
  <si>
    <t>Hatfield, Gary</t>
  </si>
  <si>
    <t>Blakely, John</t>
  </si>
  <si>
    <t>Anderton, David</t>
  </si>
  <si>
    <t>Carlson, Wylee</t>
  </si>
  <si>
    <t>Dodds, Michael</t>
  </si>
  <si>
    <t>Parkinson, Richard</t>
  </si>
  <si>
    <t xml:space="preserve">Coral </t>
  </si>
  <si>
    <t>Senior PPR Rankings</t>
  </si>
  <si>
    <t>St George</t>
  </si>
  <si>
    <t xml:space="preserve">Sand Hollow </t>
  </si>
  <si>
    <t>Turner, David</t>
  </si>
  <si>
    <t>Isom, Lane</t>
  </si>
  <si>
    <t>Davis, Mike</t>
  </si>
  <si>
    <t>Creer, Troy</t>
  </si>
  <si>
    <t>Hickman, Randy</t>
  </si>
  <si>
    <t>The Oaks</t>
  </si>
  <si>
    <t>Gordon, Sheldon</t>
  </si>
  <si>
    <t>O'Brien, Chuck</t>
  </si>
  <si>
    <t xml:space="preserve">Carbon </t>
  </si>
  <si>
    <t>Taveapont, Orlin</t>
  </si>
  <si>
    <t>Miles, Steven</t>
  </si>
  <si>
    <t>Moynier, Troy</t>
  </si>
  <si>
    <t>Wade, Brent</t>
  </si>
  <si>
    <t>O'Keefe, Mike</t>
  </si>
  <si>
    <t>Christensen, Dale</t>
  </si>
  <si>
    <t>Stewart, Gary</t>
  </si>
  <si>
    <t>Wheeler, Jon</t>
  </si>
  <si>
    <t>Telford, Dan</t>
  </si>
  <si>
    <t>Barnes, Kim</t>
  </si>
  <si>
    <t>Stuart, Rich</t>
  </si>
  <si>
    <t>Evans, Chad</t>
  </si>
  <si>
    <t>Miller, Sean</t>
  </si>
  <si>
    <t>Kammeyer, Michael</t>
  </si>
  <si>
    <t>Timmons, Todd</t>
  </si>
  <si>
    <t>Lieber, Scott</t>
  </si>
  <si>
    <t>Moore, Kurt</t>
  </si>
  <si>
    <t>Cook, Curtis</t>
  </si>
  <si>
    <t>Powell, Trevor</t>
  </si>
  <si>
    <t>Klug, Paul</t>
  </si>
  <si>
    <t>Smith, Mike</t>
  </si>
  <si>
    <t>Stevenson, Dave</t>
  </si>
  <si>
    <t>Petro, Marty</t>
  </si>
  <si>
    <t>Fischer, David</t>
  </si>
  <si>
    <t>Woodward, Craig</t>
  </si>
  <si>
    <t>Wahlen, Bret</t>
  </si>
  <si>
    <t>Gressman, Mark</t>
  </si>
  <si>
    <t>Peterson, Randy</t>
  </si>
  <si>
    <t>Harris, Ryan</t>
  </si>
  <si>
    <t>Jolley, Will</t>
  </si>
  <si>
    <t>Eagle Mtn.</t>
  </si>
  <si>
    <t>Goettsche, Jeff</t>
  </si>
  <si>
    <t>Webster, Allen</t>
  </si>
  <si>
    <t>Wright, Rick</t>
  </si>
  <si>
    <t>Utah</t>
  </si>
  <si>
    <t>Mid-Amateur</t>
  </si>
  <si>
    <t>Bryson, Brent</t>
  </si>
  <si>
    <t>Goodliffe, R.L.</t>
  </si>
  <si>
    <t>Johnston, Bill</t>
  </si>
  <si>
    <t>Gudac, Ed</t>
  </si>
  <si>
    <t>Osen, Tim</t>
  </si>
  <si>
    <t>Goodwin, Kendall</t>
  </si>
  <si>
    <t>Am Qualifier</t>
  </si>
  <si>
    <t>Vaclavik, Ronald</t>
  </si>
  <si>
    <t>Bowen, Cory</t>
  </si>
  <si>
    <t>U.S. Mid-Am</t>
  </si>
  <si>
    <t>Invitational</t>
  </si>
  <si>
    <t>Schneiter's Bluff</t>
  </si>
  <si>
    <t>Senior Stroke</t>
  </si>
  <si>
    <t xml:space="preserve">Play </t>
  </si>
  <si>
    <t>Kuehls, Thom</t>
  </si>
  <si>
    <t>Pobanz, Jeff</t>
  </si>
  <si>
    <t>Sessions, Shawn</t>
  </si>
  <si>
    <t>Brown, Deuce</t>
  </si>
  <si>
    <t>Underwood, Robert</t>
  </si>
  <si>
    <t>Perry, Lester</t>
  </si>
  <si>
    <t>Budd, Brady</t>
  </si>
  <si>
    <t xml:space="preserve">TalonsCove </t>
  </si>
  <si>
    <t>Routson, Steve</t>
  </si>
  <si>
    <t>Naylor, Gary</t>
  </si>
  <si>
    <t>Chappell, Randy</t>
  </si>
  <si>
    <t>Cedar Ridge</t>
  </si>
  <si>
    <t>Anderson, Martin</t>
  </si>
  <si>
    <t>Holmes, Layne</t>
  </si>
  <si>
    <t>Ferguson, Tony</t>
  </si>
  <si>
    <t>Utah Four-Ball</t>
  </si>
  <si>
    <t>Championship</t>
  </si>
  <si>
    <t>Job, Ryan</t>
  </si>
  <si>
    <t>Harker, Phil</t>
  </si>
  <si>
    <t>Moab Senior</t>
  </si>
  <si>
    <t>Cutler, Robert</t>
  </si>
  <si>
    <t>Schocknmyer, Jerry</t>
  </si>
  <si>
    <t>Ledges Senior</t>
  </si>
  <si>
    <t>30</t>
  </si>
  <si>
    <t>20.5</t>
  </si>
  <si>
    <t>14</t>
  </si>
  <si>
    <t>9</t>
  </si>
  <si>
    <t>6.5</t>
  </si>
  <si>
    <t>Beddo, Dale</t>
  </si>
  <si>
    <t>4</t>
  </si>
  <si>
    <t>2.5</t>
  </si>
  <si>
    <t>1</t>
  </si>
  <si>
    <t>Sheridan, Jay</t>
  </si>
  <si>
    <t>Church, Richard</t>
  </si>
  <si>
    <t>Pickens, Dan</t>
  </si>
  <si>
    <t>Peters, Shaun</t>
  </si>
  <si>
    <t>Bracken, Jason</t>
  </si>
  <si>
    <t>Southern Utah</t>
  </si>
  <si>
    <t>Smith, Jeff</t>
  </si>
  <si>
    <t>Rueckert, Brian</t>
  </si>
  <si>
    <t>Bullock, Jason</t>
  </si>
  <si>
    <t>Gressman, Kent</t>
  </si>
  <si>
    <t>Hardy, Steve</t>
  </si>
  <si>
    <t>Bradford, Kent</t>
  </si>
  <si>
    <t>Winterchamps</t>
  </si>
  <si>
    <t>Maxwell, Steve</t>
  </si>
  <si>
    <t>Gladstan Senior Classic</t>
  </si>
  <si>
    <t>The Oaks Senior</t>
  </si>
  <si>
    <t>Hermansen, Chris</t>
  </si>
  <si>
    <t>Lloyd, Vaughn</t>
  </si>
  <si>
    <t>Brown, Peter</t>
  </si>
  <si>
    <t>Lyons, Herb</t>
  </si>
  <si>
    <t>Khan, Ali</t>
  </si>
  <si>
    <t>Martin, John</t>
  </si>
  <si>
    <t>Carbon Senior</t>
  </si>
  <si>
    <t>Vuksinick, Martin</t>
  </si>
  <si>
    <t>Pace, Dennis</t>
  </si>
  <si>
    <t>Monsen, Donald</t>
  </si>
  <si>
    <t>Utah Mid Amateur</t>
  </si>
  <si>
    <t>Evans, Robert</t>
  </si>
  <si>
    <t>Newby, Russ</t>
  </si>
  <si>
    <t>Young, Win</t>
  </si>
  <si>
    <t>Bountiful RidgeSenior</t>
  </si>
  <si>
    <t>Palisade Senior</t>
  </si>
  <si>
    <t>Johnson, McKray</t>
  </si>
  <si>
    <t>Cove View Senior</t>
  </si>
  <si>
    <t>Wilson, Patrick</t>
  </si>
  <si>
    <t>Maxfield, Blair</t>
  </si>
  <si>
    <t>Birch Creek Senior</t>
  </si>
  <si>
    <t>Beech, Larry</t>
  </si>
  <si>
    <t>Casper, Bob</t>
  </si>
  <si>
    <t>Watts, Steve</t>
  </si>
  <si>
    <t>Utah Senior State</t>
  </si>
  <si>
    <t>Childs, Jamie</t>
  </si>
  <si>
    <t>Vath, Fred</t>
  </si>
  <si>
    <t>Porter, John</t>
  </si>
  <si>
    <t>Stephens, Brett</t>
  </si>
  <si>
    <t>Newey, Mark</t>
  </si>
  <si>
    <t>Christiansen, Brett</t>
  </si>
  <si>
    <t xml:space="preserve">Utah State </t>
  </si>
  <si>
    <t>Johnson, Tommy</t>
  </si>
  <si>
    <t>Crus Oil Senior</t>
  </si>
  <si>
    <t>Siggins, Frank</t>
  </si>
  <si>
    <t>Anderson, Wayne</t>
  </si>
  <si>
    <t>Midkiff, Joseph</t>
  </si>
  <si>
    <t>Knowles, Kelley</t>
  </si>
  <si>
    <t>Delbo, Michael</t>
  </si>
  <si>
    <t>Torres, Pat</t>
  </si>
  <si>
    <t>Whitecar, Richard</t>
  </si>
  <si>
    <t>Loosemore, Chad</t>
  </si>
  <si>
    <t>Eagle Mountain Senior</t>
  </si>
  <si>
    <t>McMillan, Shane</t>
  </si>
  <si>
    <t>Dean, Dwayne</t>
  </si>
  <si>
    <t>Demler, Shane</t>
  </si>
  <si>
    <t>Dinaland Senior</t>
  </si>
  <si>
    <t>U.S. Senior Amateur</t>
  </si>
  <si>
    <t>Follmer, Todd</t>
  </si>
  <si>
    <t>Parrish, Kevin</t>
  </si>
  <si>
    <t xml:space="preserve">Utah Senior </t>
  </si>
  <si>
    <t>Burnham, Michael</t>
  </si>
  <si>
    <t>Dunn, Mark</t>
  </si>
  <si>
    <t>Bradley, Rich</t>
  </si>
  <si>
    <t>Cordova, Anthony</t>
  </si>
  <si>
    <t>Morgan, Jeff</t>
  </si>
  <si>
    <t>Schneiter's Bluff Senior</t>
  </si>
  <si>
    <t>Woodward, Wayne</t>
  </si>
  <si>
    <t>Morley, Richard</t>
  </si>
  <si>
    <t>Donaldson, Scott</t>
  </si>
  <si>
    <t>Chaleunrath, Nino</t>
  </si>
  <si>
    <t>Hideout Senior</t>
  </si>
  <si>
    <t>No Results</t>
  </si>
  <si>
    <t>From Club</t>
  </si>
  <si>
    <t xml:space="preserve">U.S. </t>
  </si>
  <si>
    <t>U.S. Mid-Amateur</t>
  </si>
  <si>
    <t>Cedar Ridge Senior</t>
  </si>
  <si>
    <t>Utah Senior Stroke Play</t>
  </si>
  <si>
    <t>Bonner, Tom</t>
  </si>
  <si>
    <t>Bigler, Dirk</t>
  </si>
  <si>
    <t>Pizza, William</t>
  </si>
  <si>
    <t>Fox, David</t>
  </si>
  <si>
    <t>Rukarina, Joe</t>
  </si>
  <si>
    <t>Davis, Charlie</t>
  </si>
  <si>
    <t>Sturderant, Brian</t>
  </si>
  <si>
    <t>Wilson, Garth</t>
  </si>
  <si>
    <t>Mazer, Tom</t>
  </si>
  <si>
    <t>Crane, Dennis</t>
  </si>
  <si>
    <t>McCourt, 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</si>
</sst>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3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49" fontId="3" fillId="0" borderId="1" xfId="0" applyNumberFormat="1" applyFont="1" applyFill="1" applyBorder="1"/>
    <xf numFmtId="49" fontId="1" fillId="0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281"/>
  <sheetViews>
    <sheetView tabSelected="1" workbookViewId="0">
      <selection activeCell="B44" sqref="B44"/>
    </sheetView>
  </sheetViews>
  <sheetFormatPr defaultColWidth="9.140625" defaultRowHeight="12.75" x14ac:dyDescent="0.2"/>
  <cols>
    <col min="1" max="1" width="16.85546875" style="20" bestFit="1" customWidth="1"/>
    <col min="2" max="2" width="4.7109375" style="16" bestFit="1" customWidth="1"/>
    <col min="3" max="3" width="5.85546875" style="16" bestFit="1" customWidth="1"/>
    <col min="4" max="4" width="6.140625" style="16" bestFit="1" customWidth="1"/>
    <col min="5" max="5" width="19.28515625" style="16" bestFit="1" customWidth="1"/>
    <col min="6" max="6" width="5.85546875" style="16" bestFit="1" customWidth="1"/>
    <col min="7" max="7" width="18.85546875" style="16" customWidth="1"/>
    <col min="8" max="8" width="20.7109375" style="16" customWidth="1"/>
    <col min="9" max="9" width="15.85546875" style="16" customWidth="1"/>
    <col min="10" max="10" width="16.5703125" style="16" customWidth="1"/>
    <col min="11" max="11" width="16" style="16" customWidth="1"/>
    <col min="12" max="12" width="12.5703125" style="16" customWidth="1"/>
    <col min="13" max="13" width="14.28515625" style="16" customWidth="1"/>
    <col min="14" max="14" width="19.140625" style="16" customWidth="1"/>
    <col min="15" max="15" width="13.85546875" style="16" customWidth="1"/>
    <col min="16" max="16" width="15.28515625" style="16" customWidth="1"/>
    <col min="17" max="17" width="17.85546875" style="16" customWidth="1"/>
    <col min="18" max="18" width="16.85546875" style="16" customWidth="1"/>
    <col min="19" max="19" width="18.28515625" style="16" customWidth="1"/>
    <col min="20" max="20" width="13.7109375" style="16" customWidth="1"/>
    <col min="21" max="21" width="12.7109375" style="16" customWidth="1"/>
    <col min="22" max="22" width="13" style="16" customWidth="1"/>
    <col min="23" max="24" width="15.42578125" style="16" customWidth="1"/>
    <col min="25" max="25" width="13" style="16" customWidth="1"/>
    <col min="26" max="26" width="15" style="16" customWidth="1"/>
    <col min="27" max="27" width="14.140625" style="16" customWidth="1"/>
    <col min="28" max="28" width="14.42578125" style="16" customWidth="1"/>
    <col min="29" max="29" width="13.85546875" style="16" customWidth="1"/>
    <col min="30" max="30" width="18.28515625" style="16" customWidth="1"/>
    <col min="31" max="31" width="13.140625" style="16" customWidth="1"/>
    <col min="32" max="32" width="19.5703125" style="16" customWidth="1"/>
    <col min="33" max="33" width="11.85546875" style="16" customWidth="1"/>
    <col min="34" max="34" width="11" style="16" bestFit="1" customWidth="1"/>
    <col min="35" max="35" width="8.7109375" style="16" bestFit="1" customWidth="1"/>
    <col min="36" max="36" width="9.85546875" style="16" bestFit="1" customWidth="1"/>
    <col min="37" max="37" width="13.42578125" style="16" customWidth="1"/>
    <col min="38" max="38" width="11.85546875" style="16" bestFit="1" customWidth="1"/>
    <col min="39" max="39" width="10.85546875" style="16" bestFit="1" customWidth="1"/>
    <col min="40" max="40" width="12" style="26" bestFit="1" customWidth="1"/>
    <col min="41" max="41" width="10.140625" style="26" bestFit="1" customWidth="1"/>
    <col min="42" max="42" width="10.28515625" style="26" bestFit="1" customWidth="1"/>
    <col min="43" max="43" width="11.42578125" style="26" bestFit="1" customWidth="1"/>
    <col min="44" max="44" width="13.7109375" style="26" bestFit="1" customWidth="1"/>
    <col min="45" max="45" width="9.7109375" style="26" bestFit="1" customWidth="1"/>
    <col min="46" max="47" width="10.42578125" style="26" bestFit="1" customWidth="1"/>
    <col min="48" max="48" width="10.140625" style="26" bestFit="1" customWidth="1"/>
    <col min="49" max="49" width="10.85546875" style="26" bestFit="1" customWidth="1"/>
    <col min="50" max="50" width="11.28515625" style="26" bestFit="1" customWidth="1"/>
    <col min="51" max="51" width="10.140625" style="26" bestFit="1" customWidth="1"/>
    <col min="52" max="52" width="11.42578125" style="26" bestFit="1" customWidth="1"/>
    <col min="53" max="53" width="9.140625" style="26" bestFit="1" customWidth="1"/>
    <col min="54" max="54" width="9.7109375" style="26" bestFit="1" customWidth="1"/>
    <col min="55" max="55" width="9.85546875" style="26" bestFit="1" customWidth="1"/>
    <col min="56" max="56" width="9.7109375" style="26" bestFit="1" customWidth="1"/>
    <col min="57" max="57" width="9.140625" style="26" bestFit="1" customWidth="1"/>
    <col min="58" max="58" width="9.85546875" style="26" bestFit="1" customWidth="1"/>
    <col min="59" max="59" width="11" style="26" bestFit="1" customWidth="1"/>
    <col min="60" max="60" width="9.7109375" style="26" bestFit="1" customWidth="1"/>
    <col min="61" max="61" width="12.85546875" style="26" bestFit="1" customWidth="1"/>
    <col min="62" max="64" width="9.7109375" style="26" bestFit="1" customWidth="1"/>
    <col min="65" max="65" width="11" style="16" bestFit="1" customWidth="1"/>
    <col min="66" max="66" width="9.7109375" style="16" bestFit="1" customWidth="1"/>
    <col min="67" max="67" width="9.85546875" style="16" bestFit="1" customWidth="1"/>
    <col min="68" max="68" width="10.7109375" style="16" bestFit="1" customWidth="1"/>
    <col min="69" max="69" width="11.28515625" style="16" bestFit="1" customWidth="1"/>
    <col min="70" max="70" width="9.7109375" style="16" bestFit="1" customWidth="1"/>
    <col min="71" max="71" width="9.42578125" style="16" bestFit="1" customWidth="1"/>
    <col min="72" max="72" width="9.7109375" style="16" bestFit="1" customWidth="1"/>
    <col min="73" max="73" width="10.7109375" style="16" bestFit="1" customWidth="1"/>
    <col min="74" max="74" width="10.42578125" style="16" bestFit="1" customWidth="1"/>
    <col min="75" max="75" width="9.7109375" style="16" bestFit="1" customWidth="1"/>
    <col min="76" max="76" width="10.140625" style="16" bestFit="1" customWidth="1"/>
    <col min="77" max="77" width="10" style="16" bestFit="1" customWidth="1"/>
    <col min="78" max="78" width="9.28515625" style="16" bestFit="1" customWidth="1"/>
    <col min="79" max="79" width="10.140625" style="16" bestFit="1" customWidth="1"/>
    <col min="80" max="80" width="11.28515625" style="16" bestFit="1" customWidth="1"/>
    <col min="81" max="81" width="10.140625" style="16" bestFit="1" customWidth="1"/>
    <col min="82" max="82" width="13.140625" style="16" bestFit="1" customWidth="1"/>
    <col min="83" max="85" width="9.7109375" style="16" bestFit="1" customWidth="1"/>
    <col min="86" max="86" width="9.85546875" style="16" bestFit="1" customWidth="1"/>
    <col min="87" max="87" width="9.7109375" style="16" bestFit="1" customWidth="1"/>
    <col min="88" max="88" width="9.85546875" style="16" bestFit="1" customWidth="1"/>
    <col min="89" max="89" width="12.42578125" style="16" bestFit="1" customWidth="1"/>
    <col min="90" max="90" width="11" style="16" bestFit="1" customWidth="1"/>
    <col min="91" max="91" width="12.85546875" style="16" bestFit="1" customWidth="1"/>
    <col min="92" max="92" width="12.42578125" style="16" bestFit="1" customWidth="1"/>
    <col min="93" max="93" width="11" style="16" bestFit="1" customWidth="1"/>
    <col min="94" max="94" width="11.28515625" style="16" bestFit="1" customWidth="1"/>
    <col min="95" max="96" width="9.7109375" style="16" bestFit="1" customWidth="1"/>
    <col min="97" max="97" width="10.42578125" style="16" bestFit="1" customWidth="1"/>
    <col min="98" max="98" width="9.85546875" style="16" bestFit="1" customWidth="1"/>
    <col min="99" max="99" width="10.7109375" style="16" bestFit="1" customWidth="1"/>
    <col min="100" max="101" width="9.7109375" style="16" bestFit="1" customWidth="1"/>
    <col min="102" max="102" width="8.7109375" style="16" bestFit="1" customWidth="1"/>
    <col min="103" max="112" width="9.7109375" style="16" bestFit="1" customWidth="1"/>
    <col min="113" max="113" width="9.85546875" style="16" bestFit="1" customWidth="1"/>
    <col min="114" max="114" width="9.7109375" style="16" bestFit="1" customWidth="1"/>
    <col min="115" max="116" width="10" style="16" bestFit="1" customWidth="1"/>
    <col min="117" max="117" width="8.7109375" style="16" bestFit="1" customWidth="1"/>
    <col min="118" max="118" width="9.85546875" style="16" bestFit="1" customWidth="1"/>
    <col min="119" max="119" width="9.7109375" style="16" bestFit="1" customWidth="1"/>
    <col min="120" max="120" width="8.7109375" style="16" bestFit="1" customWidth="1"/>
    <col min="121" max="121" width="9.7109375" style="16" bestFit="1" customWidth="1"/>
    <col min="122" max="122" width="9.42578125" style="16" bestFit="1" customWidth="1"/>
    <col min="123" max="123" width="9.85546875" style="16" bestFit="1" customWidth="1"/>
    <col min="124" max="124" width="9.140625" style="16"/>
    <col min="125" max="125" width="10.7109375" style="20" bestFit="1" customWidth="1"/>
    <col min="126" max="126" width="10.85546875" style="20" bestFit="1" customWidth="1"/>
    <col min="127" max="16384" width="9.140625" style="20"/>
  </cols>
  <sheetData>
    <row r="1" spans="1:127" s="29" customFormat="1" x14ac:dyDescent="0.2">
      <c r="A1" s="22" t="s">
        <v>270</v>
      </c>
      <c r="B1" s="2"/>
      <c r="C1" s="2"/>
      <c r="D1" s="2"/>
      <c r="E1" s="27"/>
      <c r="F1" s="28"/>
      <c r="G1" s="1">
        <v>43725</v>
      </c>
      <c r="H1" s="1">
        <v>43715</v>
      </c>
      <c r="I1" s="1">
        <v>43708</v>
      </c>
      <c r="J1" s="1">
        <v>43703</v>
      </c>
      <c r="K1" s="1">
        <v>43698</v>
      </c>
      <c r="L1" s="1">
        <v>43695</v>
      </c>
      <c r="M1" s="1">
        <v>43694</v>
      </c>
      <c r="N1" s="1">
        <v>43693</v>
      </c>
      <c r="O1" s="1">
        <v>43680</v>
      </c>
      <c r="P1" s="1">
        <v>43678</v>
      </c>
      <c r="Q1" s="1">
        <v>43675</v>
      </c>
      <c r="R1" s="1">
        <v>43674</v>
      </c>
      <c r="S1" s="1">
        <v>43658</v>
      </c>
      <c r="T1" s="1">
        <v>43660</v>
      </c>
      <c r="U1" s="1">
        <v>43659</v>
      </c>
      <c r="V1" s="1">
        <v>43639</v>
      </c>
      <c r="W1" s="1">
        <v>43637</v>
      </c>
      <c r="X1" s="1">
        <v>43633</v>
      </c>
      <c r="Y1" s="1">
        <v>43626</v>
      </c>
      <c r="Z1" s="1">
        <v>43621</v>
      </c>
      <c r="AA1" s="1">
        <v>43617</v>
      </c>
      <c r="AB1" s="1">
        <v>43615</v>
      </c>
      <c r="AC1" s="1">
        <v>43596</v>
      </c>
      <c r="AD1" s="1">
        <v>43591</v>
      </c>
      <c r="AE1" s="1">
        <v>43580</v>
      </c>
      <c r="AF1" s="1">
        <v>43572</v>
      </c>
      <c r="AG1" s="1">
        <v>43541</v>
      </c>
      <c r="AH1" s="1">
        <v>43498</v>
      </c>
      <c r="AI1" s="1">
        <v>43474</v>
      </c>
      <c r="AJ1" s="1">
        <v>43118</v>
      </c>
      <c r="AK1" s="1">
        <v>43436</v>
      </c>
      <c r="AL1" s="1">
        <v>43414</v>
      </c>
      <c r="AM1" s="1">
        <v>43379</v>
      </c>
      <c r="AN1" s="15">
        <v>43370</v>
      </c>
      <c r="AO1" s="15">
        <v>43344</v>
      </c>
      <c r="AP1" s="15">
        <v>43340</v>
      </c>
      <c r="AQ1" s="15">
        <v>43337</v>
      </c>
      <c r="AR1" s="15">
        <v>43336</v>
      </c>
      <c r="AS1" s="15">
        <v>43332</v>
      </c>
      <c r="AT1" s="15">
        <v>43331</v>
      </c>
      <c r="AU1" s="15">
        <v>43318</v>
      </c>
      <c r="AV1" s="15">
        <v>43316</v>
      </c>
      <c r="AW1" s="15">
        <v>43311</v>
      </c>
      <c r="AX1" s="15">
        <v>43310</v>
      </c>
      <c r="AY1" s="15">
        <v>43307</v>
      </c>
      <c r="AZ1" s="15">
        <v>43291</v>
      </c>
      <c r="BA1" s="15">
        <v>43287</v>
      </c>
      <c r="BB1" s="15">
        <v>43275</v>
      </c>
      <c r="BC1" s="15">
        <v>43273</v>
      </c>
      <c r="BD1" s="15">
        <v>43269</v>
      </c>
      <c r="BE1" s="15">
        <v>43254</v>
      </c>
      <c r="BF1" s="15">
        <v>43255</v>
      </c>
      <c r="BG1" s="15">
        <v>43253</v>
      </c>
      <c r="BH1" s="15">
        <v>43232</v>
      </c>
      <c r="BI1" s="15">
        <v>43227</v>
      </c>
      <c r="BJ1" s="15">
        <v>43216</v>
      </c>
      <c r="BK1" s="15">
        <v>43208</v>
      </c>
      <c r="BL1" s="15">
        <v>43177</v>
      </c>
      <c r="BM1" s="15">
        <v>43134</v>
      </c>
      <c r="BN1" s="15">
        <v>43120</v>
      </c>
      <c r="BO1" s="15">
        <v>43113</v>
      </c>
      <c r="BP1" s="15">
        <v>43050</v>
      </c>
      <c r="BQ1" s="3" t="s">
        <v>0</v>
      </c>
      <c r="BR1" s="3" t="s">
        <v>1</v>
      </c>
      <c r="BS1" s="3" t="s">
        <v>2</v>
      </c>
      <c r="BT1" s="19" t="s">
        <v>3</v>
      </c>
      <c r="BU1" s="19" t="s">
        <v>4</v>
      </c>
      <c r="BV1" s="18">
        <v>43339</v>
      </c>
      <c r="BW1" s="17" t="s">
        <v>5</v>
      </c>
      <c r="BX1" s="17" t="s">
        <v>6</v>
      </c>
      <c r="BY1" s="17" t="s">
        <v>7</v>
      </c>
      <c r="BZ1" s="3" t="s">
        <v>8</v>
      </c>
      <c r="CA1" s="3" t="s">
        <v>9</v>
      </c>
      <c r="CB1" s="3" t="s">
        <v>10</v>
      </c>
      <c r="CC1" s="3" t="s">
        <v>11</v>
      </c>
      <c r="CD1" s="15">
        <v>42923</v>
      </c>
      <c r="CE1" s="15">
        <v>42546</v>
      </c>
      <c r="CF1" s="15">
        <v>42907</v>
      </c>
      <c r="CG1" s="15">
        <v>42898</v>
      </c>
      <c r="CH1" s="15">
        <v>42888</v>
      </c>
      <c r="CI1" s="15">
        <v>42898</v>
      </c>
      <c r="CJ1" s="15">
        <v>42893</v>
      </c>
      <c r="CK1" s="15">
        <v>42877</v>
      </c>
      <c r="CL1" s="15">
        <v>42875</v>
      </c>
      <c r="CM1" s="15">
        <v>42863</v>
      </c>
      <c r="CN1" s="15">
        <v>42861</v>
      </c>
      <c r="CO1" s="15">
        <v>42859</v>
      </c>
      <c r="CP1" s="15">
        <v>42844</v>
      </c>
      <c r="CQ1" s="15">
        <v>42814</v>
      </c>
      <c r="CR1" s="3" t="s">
        <v>12</v>
      </c>
      <c r="CS1" s="3" t="s">
        <v>13</v>
      </c>
      <c r="CT1" s="3" t="s">
        <v>14</v>
      </c>
      <c r="CU1" s="3" t="s">
        <v>15</v>
      </c>
      <c r="CV1" s="3" t="s">
        <v>16</v>
      </c>
      <c r="CW1" s="3" t="s">
        <v>17</v>
      </c>
      <c r="CX1" s="3" t="s">
        <v>18</v>
      </c>
      <c r="CY1" s="3" t="s">
        <v>19</v>
      </c>
      <c r="CZ1" s="3" t="s">
        <v>20</v>
      </c>
      <c r="DA1" s="3" t="s">
        <v>21</v>
      </c>
      <c r="DB1" s="3" t="s">
        <v>22</v>
      </c>
      <c r="DC1" s="3" t="s">
        <v>23</v>
      </c>
      <c r="DD1" s="3" t="s">
        <v>24</v>
      </c>
      <c r="DE1" s="3" t="s">
        <v>25</v>
      </c>
      <c r="DF1" s="3" t="s">
        <v>26</v>
      </c>
      <c r="DG1" s="3" t="s">
        <v>27</v>
      </c>
      <c r="DH1" s="3" t="s">
        <v>28</v>
      </c>
      <c r="DI1" s="3" t="s">
        <v>29</v>
      </c>
      <c r="DJ1" s="3" t="s">
        <v>30</v>
      </c>
      <c r="DK1" s="3" t="s">
        <v>31</v>
      </c>
      <c r="DL1" s="3" t="s">
        <v>32</v>
      </c>
      <c r="DM1" s="3" t="s">
        <v>33</v>
      </c>
      <c r="DN1" s="3" t="s">
        <v>34</v>
      </c>
      <c r="DO1" s="3" t="s">
        <v>35</v>
      </c>
      <c r="DP1" s="3" t="s">
        <v>36</v>
      </c>
      <c r="DQ1" s="3" t="s">
        <v>37</v>
      </c>
      <c r="DR1" s="3" t="s">
        <v>38</v>
      </c>
      <c r="DS1" s="3" t="s">
        <v>39</v>
      </c>
      <c r="DT1" s="3" t="s">
        <v>40</v>
      </c>
      <c r="DU1" s="3" t="s">
        <v>41</v>
      </c>
      <c r="DV1" s="3" t="s">
        <v>42</v>
      </c>
      <c r="DW1" s="17"/>
    </row>
    <row r="2" spans="1:127" x14ac:dyDescent="0.2">
      <c r="A2" s="23"/>
      <c r="B2" s="2"/>
      <c r="C2" s="2" t="s">
        <v>43</v>
      </c>
      <c r="D2" s="2"/>
      <c r="E2" s="2" t="s">
        <v>44</v>
      </c>
      <c r="F2" s="2" t="s">
        <v>44</v>
      </c>
      <c r="G2" s="2" t="s">
        <v>347</v>
      </c>
      <c r="H2" s="2" t="s">
        <v>447</v>
      </c>
      <c r="I2" s="2" t="s">
        <v>339</v>
      </c>
      <c r="J2" s="2" t="s">
        <v>446</v>
      </c>
      <c r="K2" s="2" t="s">
        <v>445</v>
      </c>
      <c r="L2" s="2" t="s">
        <v>444</v>
      </c>
      <c r="M2" s="2" t="s">
        <v>441</v>
      </c>
      <c r="N2" s="2" t="s">
        <v>436</v>
      </c>
      <c r="O2" s="2" t="s">
        <v>56</v>
      </c>
      <c r="P2" s="2" t="s">
        <v>430</v>
      </c>
      <c r="Q2" s="2" t="s">
        <v>427</v>
      </c>
      <c r="R2" s="2" t="s">
        <v>426</v>
      </c>
      <c r="S2" s="2" t="s">
        <v>422</v>
      </c>
      <c r="T2" s="2" t="s">
        <v>413</v>
      </c>
      <c r="U2" s="2" t="s">
        <v>411</v>
      </c>
      <c r="V2" s="2" t="s">
        <v>59</v>
      </c>
      <c r="W2" s="2" t="s">
        <v>400</v>
      </c>
      <c r="X2" s="2" t="s">
        <v>397</v>
      </c>
      <c r="Y2" s="2" t="s">
        <v>395</v>
      </c>
      <c r="Z2" s="2" t="s">
        <v>404</v>
      </c>
      <c r="AA2" s="2" t="s">
        <v>65</v>
      </c>
      <c r="AB2" s="2" t="s">
        <v>390</v>
      </c>
      <c r="AC2" s="2" t="s">
        <v>386</v>
      </c>
      <c r="AD2" s="2" t="s">
        <v>394</v>
      </c>
      <c r="AE2" s="2" t="s">
        <v>379</v>
      </c>
      <c r="AF2" s="2" t="s">
        <v>378</v>
      </c>
      <c r="AG2" s="2" t="s">
        <v>376</v>
      </c>
      <c r="AH2" s="2" t="s">
        <v>272</v>
      </c>
      <c r="AI2" s="2" t="s">
        <v>271</v>
      </c>
      <c r="AJ2" s="2" t="s">
        <v>269</v>
      </c>
      <c r="AK2" s="2" t="s">
        <v>369</v>
      </c>
      <c r="AL2" s="2" t="s">
        <v>354</v>
      </c>
      <c r="AM2" s="2" t="s">
        <v>351</v>
      </c>
      <c r="AN2" s="3" t="s">
        <v>347</v>
      </c>
      <c r="AO2" s="3" t="s">
        <v>339</v>
      </c>
      <c r="AP2" s="3" t="s">
        <v>343</v>
      </c>
      <c r="AQ2" s="3" t="s">
        <v>330</v>
      </c>
      <c r="AR2" s="3" t="s">
        <v>329</v>
      </c>
      <c r="AS2" s="3" t="s">
        <v>52</v>
      </c>
      <c r="AT2" s="3" t="s">
        <v>51</v>
      </c>
      <c r="AU2" s="3" t="s">
        <v>327</v>
      </c>
      <c r="AV2" s="3" t="s">
        <v>56</v>
      </c>
      <c r="AW2" s="3" t="s">
        <v>55</v>
      </c>
      <c r="AX2" s="3" t="s">
        <v>82</v>
      </c>
      <c r="AY2" s="3" t="s">
        <v>53</v>
      </c>
      <c r="AZ2" s="3" t="s">
        <v>316</v>
      </c>
      <c r="BA2" s="3" t="s">
        <v>312</v>
      </c>
      <c r="BB2" s="3" t="s">
        <v>59</v>
      </c>
      <c r="BC2" s="3" t="s">
        <v>63</v>
      </c>
      <c r="BD2" s="3" t="s">
        <v>60</v>
      </c>
      <c r="BE2" s="3" t="s">
        <v>84</v>
      </c>
      <c r="BF2" s="3" t="s">
        <v>62</v>
      </c>
      <c r="BG2" s="3" t="s">
        <v>65</v>
      </c>
      <c r="BH2" s="3" t="s">
        <v>281</v>
      </c>
      <c r="BI2" s="3" t="s">
        <v>66</v>
      </c>
      <c r="BJ2" s="3" t="s">
        <v>278</v>
      </c>
      <c r="BK2" s="3" t="s">
        <v>90</v>
      </c>
      <c r="BL2" s="3" t="s">
        <v>70</v>
      </c>
      <c r="BM2" s="3" t="s">
        <v>272</v>
      </c>
      <c r="BN2" s="3" t="s">
        <v>271</v>
      </c>
      <c r="BO2" s="3" t="s">
        <v>269</v>
      </c>
      <c r="BP2" s="17" t="s">
        <v>45</v>
      </c>
      <c r="BQ2" s="3" t="s">
        <v>46</v>
      </c>
      <c r="BR2" s="3" t="s">
        <v>47</v>
      </c>
      <c r="BS2" s="3" t="s">
        <v>48</v>
      </c>
      <c r="BT2" s="19" t="s">
        <v>49</v>
      </c>
      <c r="BU2" s="19" t="s">
        <v>50</v>
      </c>
      <c r="BV2" s="19" t="s">
        <v>51</v>
      </c>
      <c r="BW2" s="17" t="s">
        <v>52</v>
      </c>
      <c r="BX2" s="17" t="s">
        <v>53</v>
      </c>
      <c r="BY2" s="17" t="s">
        <v>54</v>
      </c>
      <c r="BZ2" s="3" t="s">
        <v>55</v>
      </c>
      <c r="CA2" s="3" t="s">
        <v>56</v>
      </c>
      <c r="CB2" s="3" t="s">
        <v>57</v>
      </c>
      <c r="CC2" s="3" t="s">
        <v>53</v>
      </c>
      <c r="CD2" s="3" t="s">
        <v>58</v>
      </c>
      <c r="CE2" s="3" t="s">
        <v>59</v>
      </c>
      <c r="CF2" s="3" t="s">
        <v>52</v>
      </c>
      <c r="CG2" s="3" t="s">
        <v>60</v>
      </c>
      <c r="CH2" s="3" t="s">
        <v>63</v>
      </c>
      <c r="CI2" s="3" t="s">
        <v>61</v>
      </c>
      <c r="CJ2" s="3" t="s">
        <v>62</v>
      </c>
      <c r="CK2" s="3" t="s">
        <v>64</v>
      </c>
      <c r="CL2" s="3" t="s">
        <v>65</v>
      </c>
      <c r="CM2" s="3" t="s">
        <v>66</v>
      </c>
      <c r="CN2" s="3" t="s">
        <v>67</v>
      </c>
      <c r="CO2" s="3" t="s">
        <v>68</v>
      </c>
      <c r="CP2" s="3" t="s">
        <v>69</v>
      </c>
      <c r="CQ2" s="3" t="s">
        <v>70</v>
      </c>
      <c r="CR2" s="3" t="s">
        <v>71</v>
      </c>
      <c r="CS2" s="3" t="s">
        <v>72</v>
      </c>
      <c r="CT2" s="3" t="s">
        <v>73</v>
      </c>
      <c r="CU2" s="3" t="s">
        <v>74</v>
      </c>
      <c r="CV2" s="3" t="s">
        <v>75</v>
      </c>
      <c r="CW2" s="3" t="s">
        <v>52</v>
      </c>
      <c r="CX2" s="3" t="s">
        <v>76</v>
      </c>
      <c r="CY2" s="3" t="s">
        <v>77</v>
      </c>
      <c r="CZ2" s="3" t="s">
        <v>78</v>
      </c>
      <c r="DA2" s="3" t="s">
        <v>79</v>
      </c>
      <c r="DB2" s="3" t="s">
        <v>80</v>
      </c>
      <c r="DC2" s="3" t="s">
        <v>81</v>
      </c>
      <c r="DD2" s="3" t="s">
        <v>82</v>
      </c>
      <c r="DE2" s="3" t="s">
        <v>83</v>
      </c>
      <c r="DF2" s="3" t="s">
        <v>60</v>
      </c>
      <c r="DG2" s="3" t="s">
        <v>52</v>
      </c>
      <c r="DH2" s="3" t="s">
        <v>84</v>
      </c>
      <c r="DI2" s="3" t="s">
        <v>63</v>
      </c>
      <c r="DJ2" s="3" t="s">
        <v>85</v>
      </c>
      <c r="DK2" s="3" t="s">
        <v>86</v>
      </c>
      <c r="DL2" s="3" t="s">
        <v>87</v>
      </c>
      <c r="DM2" s="3" t="s">
        <v>88</v>
      </c>
      <c r="DN2" s="3" t="s">
        <v>89</v>
      </c>
      <c r="DO2" s="3" t="s">
        <v>90</v>
      </c>
      <c r="DP2" s="3" t="s">
        <v>91</v>
      </c>
      <c r="DQ2" s="3" t="s">
        <v>70</v>
      </c>
      <c r="DR2" s="3" t="s">
        <v>92</v>
      </c>
      <c r="DS2" s="3" t="s">
        <v>73</v>
      </c>
      <c r="DT2" s="3" t="s">
        <v>71</v>
      </c>
      <c r="DU2" s="3" t="s">
        <v>93</v>
      </c>
      <c r="DV2" s="3" t="s">
        <v>94</v>
      </c>
      <c r="DW2" s="10"/>
    </row>
    <row r="3" spans="1:127" x14ac:dyDescent="0.2">
      <c r="A3" s="24" t="s">
        <v>95</v>
      </c>
      <c r="B3" s="2" t="s">
        <v>96</v>
      </c>
      <c r="C3" s="2" t="s">
        <v>97</v>
      </c>
      <c r="D3" s="2" t="s">
        <v>98</v>
      </c>
      <c r="E3" s="2" t="s">
        <v>98</v>
      </c>
      <c r="F3" s="2" t="s">
        <v>97</v>
      </c>
      <c r="G3" s="2" t="s">
        <v>348</v>
      </c>
      <c r="H3" s="2" t="s">
        <v>348</v>
      </c>
      <c r="I3" s="2" t="s">
        <v>99</v>
      </c>
      <c r="J3" s="2" t="s">
        <v>99</v>
      </c>
      <c r="K3" s="2" t="s">
        <v>102</v>
      </c>
      <c r="L3" s="2" t="s">
        <v>99</v>
      </c>
      <c r="M3" s="2" t="s">
        <v>99</v>
      </c>
      <c r="N3" s="2" t="s">
        <v>99</v>
      </c>
      <c r="O3" s="2" t="s">
        <v>108</v>
      </c>
      <c r="P3" s="2" t="s">
        <v>108</v>
      </c>
      <c r="Q3" s="2" t="s">
        <v>102</v>
      </c>
      <c r="R3" s="2" t="s">
        <v>112</v>
      </c>
      <c r="S3" s="2" t="s">
        <v>99</v>
      </c>
      <c r="T3" s="2" t="s">
        <v>99</v>
      </c>
      <c r="U3" s="2" t="s">
        <v>99</v>
      </c>
      <c r="V3" s="2" t="s">
        <v>99</v>
      </c>
      <c r="W3" s="2" t="s">
        <v>99</v>
      </c>
      <c r="X3" s="2" t="s">
        <v>99</v>
      </c>
      <c r="Y3" s="2" t="s">
        <v>99</v>
      </c>
      <c r="Z3" s="2" t="s">
        <v>99</v>
      </c>
      <c r="AA3" s="2" t="s">
        <v>99</v>
      </c>
      <c r="AB3" s="2" t="s">
        <v>348</v>
      </c>
      <c r="AC3" s="2" t="s">
        <v>99</v>
      </c>
      <c r="AD3" s="2" t="s">
        <v>99</v>
      </c>
      <c r="AE3" s="2" t="s">
        <v>99</v>
      </c>
      <c r="AF3" s="2"/>
      <c r="AG3" s="2"/>
      <c r="AH3" s="2" t="s">
        <v>99</v>
      </c>
      <c r="AI3" s="2" t="s">
        <v>99</v>
      </c>
      <c r="AJ3" s="2" t="s">
        <v>114</v>
      </c>
      <c r="AK3" s="2" t="s">
        <v>108</v>
      </c>
      <c r="AL3" s="2" t="s">
        <v>99</v>
      </c>
      <c r="AM3" s="2" t="s">
        <v>99</v>
      </c>
      <c r="AN3" s="3" t="s">
        <v>348</v>
      </c>
      <c r="AO3" s="3" t="s">
        <v>99</v>
      </c>
      <c r="AP3" s="3" t="s">
        <v>103</v>
      </c>
      <c r="AQ3" s="3" t="s">
        <v>331</v>
      </c>
      <c r="AR3" s="3" t="s">
        <v>103</v>
      </c>
      <c r="AS3" s="3" t="s">
        <v>328</v>
      </c>
      <c r="AT3" s="3" t="s">
        <v>103</v>
      </c>
      <c r="AU3" s="3" t="s">
        <v>102</v>
      </c>
      <c r="AV3" s="3" t="s">
        <v>108</v>
      </c>
      <c r="AW3" s="3" t="s">
        <v>324</v>
      </c>
      <c r="AX3" s="3" t="s">
        <v>109</v>
      </c>
      <c r="AY3" s="3" t="s">
        <v>108</v>
      </c>
      <c r="AZ3" s="3" t="s">
        <v>317</v>
      </c>
      <c r="BA3" s="3" t="s">
        <v>103</v>
      </c>
      <c r="BB3" s="3" t="s">
        <v>99</v>
      </c>
      <c r="BC3" s="3" t="s">
        <v>103</v>
      </c>
      <c r="BD3" s="3" t="s">
        <v>103</v>
      </c>
      <c r="BE3" s="3" t="s">
        <v>103</v>
      </c>
      <c r="BF3" s="3" t="s">
        <v>111</v>
      </c>
      <c r="BG3" s="3" t="s">
        <v>99</v>
      </c>
      <c r="BH3" s="3" t="s">
        <v>103</v>
      </c>
      <c r="BI3" s="3" t="s">
        <v>103</v>
      </c>
      <c r="BJ3" s="3" t="s">
        <v>103</v>
      </c>
      <c r="BK3" s="3" t="s">
        <v>83</v>
      </c>
      <c r="BL3" s="3" t="s">
        <v>113</v>
      </c>
      <c r="BM3" s="3" t="s">
        <v>99</v>
      </c>
      <c r="BN3" s="3" t="s">
        <v>99</v>
      </c>
      <c r="BO3" s="3" t="s">
        <v>114</v>
      </c>
      <c r="BP3" s="3" t="s">
        <v>99</v>
      </c>
      <c r="BQ3" s="3" t="s">
        <v>100</v>
      </c>
      <c r="BR3" s="3" t="s">
        <v>101</v>
      </c>
      <c r="BS3" s="3" t="s">
        <v>100</v>
      </c>
      <c r="BT3" s="19" t="s">
        <v>102</v>
      </c>
      <c r="BU3" s="19" t="s">
        <v>100</v>
      </c>
      <c r="BV3" s="19" t="s">
        <v>103</v>
      </c>
      <c r="BW3" s="17" t="s">
        <v>104</v>
      </c>
      <c r="BX3" s="17" t="s">
        <v>105</v>
      </c>
      <c r="BY3" s="17" t="s">
        <v>106</v>
      </c>
      <c r="BZ3" s="3" t="s">
        <v>107</v>
      </c>
      <c r="CA3" s="3" t="s">
        <v>108</v>
      </c>
      <c r="CB3" s="3" t="s">
        <v>109</v>
      </c>
      <c r="CC3" s="3" t="s">
        <v>108</v>
      </c>
      <c r="CD3" s="3" t="s">
        <v>103</v>
      </c>
      <c r="CE3" s="3" t="s">
        <v>100</v>
      </c>
      <c r="CF3" s="3" t="s">
        <v>110</v>
      </c>
      <c r="CG3" s="3" t="s">
        <v>103</v>
      </c>
      <c r="CH3" s="3" t="s">
        <v>103</v>
      </c>
      <c r="CI3" s="3" t="s">
        <v>103</v>
      </c>
      <c r="CJ3" s="3" t="s">
        <v>111</v>
      </c>
      <c r="CK3" s="3" t="s">
        <v>112</v>
      </c>
      <c r="CL3" s="3" t="s">
        <v>100</v>
      </c>
      <c r="CM3" s="3" t="s">
        <v>103</v>
      </c>
      <c r="CN3" s="3" t="s">
        <v>103</v>
      </c>
      <c r="CO3" s="3" t="s">
        <v>103</v>
      </c>
      <c r="CP3" s="3" t="s">
        <v>109</v>
      </c>
      <c r="CQ3" s="3" t="s">
        <v>113</v>
      </c>
      <c r="CR3" s="3" t="s">
        <v>100</v>
      </c>
      <c r="CS3" s="3" t="s">
        <v>100</v>
      </c>
      <c r="CT3" s="3" t="s">
        <v>114</v>
      </c>
      <c r="CU3" s="3" t="s">
        <v>99</v>
      </c>
      <c r="CV3" s="3" t="s">
        <v>103</v>
      </c>
      <c r="CW3" s="3" t="s">
        <v>101</v>
      </c>
      <c r="CX3" s="3" t="s">
        <v>115</v>
      </c>
      <c r="CY3" s="3" t="s">
        <v>116</v>
      </c>
      <c r="CZ3" s="3" t="s">
        <v>103</v>
      </c>
      <c r="DA3" s="3" t="s">
        <v>117</v>
      </c>
      <c r="DB3" s="3" t="s">
        <v>99</v>
      </c>
      <c r="DC3" s="3" t="s">
        <v>118</v>
      </c>
      <c r="DD3" s="3" t="s">
        <v>119</v>
      </c>
      <c r="DE3" s="3" t="s">
        <v>108</v>
      </c>
      <c r="DF3" s="3" t="s">
        <v>120</v>
      </c>
      <c r="DG3" s="3" t="s">
        <v>121</v>
      </c>
      <c r="DH3" s="3" t="s">
        <v>120</v>
      </c>
      <c r="DI3" s="3" t="s">
        <v>120</v>
      </c>
      <c r="DJ3" s="3" t="s">
        <v>122</v>
      </c>
      <c r="DK3" s="3" t="s">
        <v>123</v>
      </c>
      <c r="DL3" s="3" t="s">
        <v>124</v>
      </c>
      <c r="DM3" s="3" t="s">
        <v>120</v>
      </c>
      <c r="DN3" s="3" t="s">
        <v>125</v>
      </c>
      <c r="DO3" s="3" t="s">
        <v>119</v>
      </c>
      <c r="DP3" s="3" t="s">
        <v>126</v>
      </c>
      <c r="DQ3" s="3" t="s">
        <v>113</v>
      </c>
      <c r="DR3" s="3" t="s">
        <v>127</v>
      </c>
      <c r="DS3" s="3" t="s">
        <v>114</v>
      </c>
      <c r="DT3" s="3" t="s">
        <v>100</v>
      </c>
      <c r="DU3" s="3" t="s">
        <v>120</v>
      </c>
      <c r="DV3" s="3" t="s">
        <v>120</v>
      </c>
      <c r="DW3" s="10"/>
    </row>
    <row r="4" spans="1:127" x14ac:dyDescent="0.2">
      <c r="A4" s="4" t="s">
        <v>130</v>
      </c>
      <c r="B4" s="5">
        <v>1</v>
      </c>
      <c r="C4" s="6">
        <f>IF(D4=8,SUM(G4:AM4),IF(D4&lt;8,SUM(G4:AM4),IF(D4&gt;8,SUM(LARGE(G4:AM4,{1,2,3,4,5,6,7,8})))))+F4</f>
        <v>339</v>
      </c>
      <c r="D4" s="5">
        <f>COUNT(G4:AM4)</f>
        <v>11</v>
      </c>
      <c r="E4" s="7"/>
      <c r="F4" s="11"/>
      <c r="G4" s="11">
        <v>60</v>
      </c>
      <c r="H4" s="11">
        <v>32.5</v>
      </c>
      <c r="I4" s="11"/>
      <c r="J4" s="11" t="s">
        <v>442</v>
      </c>
      <c r="K4" s="11">
        <v>22.5</v>
      </c>
      <c r="L4" s="11"/>
      <c r="M4" s="11"/>
      <c r="N4" s="11"/>
      <c r="O4" s="11">
        <v>4</v>
      </c>
      <c r="P4" s="11">
        <v>40</v>
      </c>
      <c r="Q4" s="11">
        <v>4</v>
      </c>
      <c r="R4" s="11"/>
      <c r="S4" s="11"/>
      <c r="T4" s="11"/>
      <c r="U4" s="11"/>
      <c r="V4" s="11"/>
      <c r="W4" s="11"/>
      <c r="X4" s="11"/>
      <c r="Y4" s="11"/>
      <c r="Z4" s="11">
        <v>40</v>
      </c>
      <c r="AA4" s="11"/>
      <c r="AB4" s="11">
        <v>60</v>
      </c>
      <c r="AC4" s="11"/>
      <c r="AD4" s="11"/>
      <c r="AE4" s="11"/>
      <c r="AF4" s="11"/>
      <c r="AG4" s="11"/>
      <c r="AH4" s="11"/>
      <c r="AI4" s="11">
        <v>40</v>
      </c>
      <c r="AJ4" s="11">
        <v>40</v>
      </c>
      <c r="AK4" s="11"/>
      <c r="AL4" s="21"/>
      <c r="AM4" s="11">
        <v>26.5</v>
      </c>
      <c r="AN4" s="12">
        <v>45</v>
      </c>
      <c r="AO4" s="12"/>
      <c r="AP4" s="12"/>
      <c r="AQ4" s="12">
        <v>23.75</v>
      </c>
      <c r="AR4" s="12"/>
      <c r="AS4" s="12"/>
      <c r="AT4" s="12"/>
      <c r="AU4" s="12">
        <v>10</v>
      </c>
      <c r="AV4" s="12">
        <v>30</v>
      </c>
      <c r="AW4" s="12"/>
      <c r="AX4" s="12"/>
      <c r="AY4" s="12">
        <v>4</v>
      </c>
      <c r="AZ4" s="12">
        <v>40</v>
      </c>
      <c r="BA4" s="12">
        <v>2.5</v>
      </c>
      <c r="BB4" s="12"/>
      <c r="BC4" s="12">
        <v>9</v>
      </c>
      <c r="BD4" s="12"/>
      <c r="BE4" s="12"/>
      <c r="BF4" s="12">
        <v>35</v>
      </c>
      <c r="BG4" s="12"/>
      <c r="BH4" s="12"/>
      <c r="BI4" s="12">
        <v>0.13</v>
      </c>
      <c r="BJ4" s="12"/>
      <c r="BK4" s="12"/>
      <c r="BL4" s="12">
        <v>23</v>
      </c>
      <c r="BM4" s="12"/>
      <c r="BN4" s="12">
        <v>26.5</v>
      </c>
      <c r="BO4" s="12">
        <v>10</v>
      </c>
      <c r="BP4" s="10">
        <v>30</v>
      </c>
      <c r="BQ4" s="14">
        <v>10.67</v>
      </c>
      <c r="BR4" s="14">
        <v>30</v>
      </c>
      <c r="BS4" s="14">
        <v>18</v>
      </c>
      <c r="BT4" s="14"/>
      <c r="BU4" s="14"/>
      <c r="BV4" s="14"/>
      <c r="BW4" s="14"/>
      <c r="BX4" s="14">
        <v>60</v>
      </c>
      <c r="BY4" s="14"/>
      <c r="BZ4" s="14"/>
      <c r="CA4" s="14">
        <v>14</v>
      </c>
      <c r="CB4" s="14">
        <v>30</v>
      </c>
      <c r="CC4" s="14">
        <v>5.5</v>
      </c>
      <c r="CD4" s="10"/>
      <c r="CE4" s="10">
        <v>23</v>
      </c>
      <c r="CF4" s="10">
        <v>17</v>
      </c>
      <c r="CG4" s="10"/>
      <c r="CH4" s="10">
        <v>20</v>
      </c>
      <c r="CI4" s="10"/>
      <c r="CJ4" s="10">
        <v>35</v>
      </c>
      <c r="CK4" s="10">
        <v>20</v>
      </c>
      <c r="CL4" s="10">
        <v>30</v>
      </c>
      <c r="CM4" s="10"/>
      <c r="CN4" s="10"/>
      <c r="CO4" s="10">
        <v>17.5</v>
      </c>
      <c r="CP4" s="10"/>
      <c r="CQ4" s="10">
        <v>8</v>
      </c>
      <c r="CR4" s="10">
        <v>9.5</v>
      </c>
      <c r="CS4" s="10">
        <v>2.5</v>
      </c>
      <c r="CT4" s="10"/>
      <c r="CU4" s="10">
        <v>7</v>
      </c>
      <c r="CV4" s="10">
        <v>23</v>
      </c>
      <c r="CW4" s="10">
        <v>23</v>
      </c>
      <c r="CX4" s="10">
        <v>10</v>
      </c>
      <c r="CY4" s="10"/>
      <c r="CZ4" s="10"/>
      <c r="DA4" s="10">
        <v>16</v>
      </c>
      <c r="DB4" s="10">
        <v>34</v>
      </c>
      <c r="DC4" s="10"/>
      <c r="DD4" s="10">
        <v>30</v>
      </c>
      <c r="DE4" s="10">
        <v>40</v>
      </c>
      <c r="DF4" s="10">
        <v>12</v>
      </c>
      <c r="DG4" s="10"/>
      <c r="DH4" s="10">
        <v>15</v>
      </c>
      <c r="DI4" s="10"/>
      <c r="DJ4" s="10"/>
      <c r="DK4" s="10">
        <v>16</v>
      </c>
      <c r="DL4" s="10"/>
      <c r="DM4" s="10"/>
      <c r="DN4" s="10">
        <v>6</v>
      </c>
      <c r="DO4" s="10">
        <v>7</v>
      </c>
      <c r="DP4" s="10">
        <v>18</v>
      </c>
      <c r="DQ4" s="10">
        <v>6.5</v>
      </c>
      <c r="DR4" s="10"/>
      <c r="DS4" s="10"/>
      <c r="DT4" s="10"/>
      <c r="DU4" s="10"/>
      <c r="DV4" s="10"/>
      <c r="DW4" s="10"/>
    </row>
    <row r="5" spans="1:127" x14ac:dyDescent="0.2">
      <c r="A5" s="13" t="s">
        <v>131</v>
      </c>
      <c r="B5" s="5">
        <v>2</v>
      </c>
      <c r="C5" s="6">
        <f>IF(D5=8,SUM(G5:AM5),IF(D5&lt;8,SUM(G5:AM5),IF(D5&gt;8,SUM(LARGE(G5:AM5,{1,2,3,4,5,6,7,8})))))+F5</f>
        <v>247.5</v>
      </c>
      <c r="D5" s="5">
        <f>COUNT(G5:AM5)</f>
        <v>12</v>
      </c>
      <c r="E5" s="7"/>
      <c r="F5" s="8"/>
      <c r="G5" s="8">
        <v>45</v>
      </c>
      <c r="H5" s="8">
        <v>40</v>
      </c>
      <c r="I5" s="8">
        <v>22.5</v>
      </c>
      <c r="J5" s="8" t="s">
        <v>443</v>
      </c>
      <c r="K5" s="8"/>
      <c r="L5" s="8"/>
      <c r="M5" s="8"/>
      <c r="N5" s="8"/>
      <c r="O5" s="8"/>
      <c r="P5" s="8"/>
      <c r="Q5" s="8">
        <v>1.5</v>
      </c>
      <c r="R5" s="8">
        <v>15</v>
      </c>
      <c r="S5" s="8"/>
      <c r="T5" s="8"/>
      <c r="U5" s="8"/>
      <c r="V5" s="8">
        <v>32.5</v>
      </c>
      <c r="W5" s="8"/>
      <c r="X5" s="8">
        <v>17.5</v>
      </c>
      <c r="Y5" s="8"/>
      <c r="Z5" s="8">
        <v>40</v>
      </c>
      <c r="AA5" s="8"/>
      <c r="AB5" s="8"/>
      <c r="AC5" s="8"/>
      <c r="AD5" s="8"/>
      <c r="AE5" s="8"/>
      <c r="AF5" s="8"/>
      <c r="AG5" s="8">
        <v>17.5</v>
      </c>
      <c r="AH5" s="8">
        <v>25</v>
      </c>
      <c r="AI5" s="8">
        <v>17.5</v>
      </c>
      <c r="AJ5" s="8">
        <v>25</v>
      </c>
      <c r="AK5" s="8"/>
      <c r="AL5" s="21" t="s">
        <v>357</v>
      </c>
      <c r="AM5" s="8"/>
      <c r="AN5" s="10">
        <v>15</v>
      </c>
      <c r="AO5" s="10">
        <v>20.5</v>
      </c>
      <c r="AP5" s="10"/>
      <c r="AQ5" s="10">
        <v>60</v>
      </c>
      <c r="AR5" s="10"/>
      <c r="AS5" s="10">
        <v>30</v>
      </c>
      <c r="AT5" s="10">
        <v>30</v>
      </c>
      <c r="AU5" s="10"/>
      <c r="AV5" s="10">
        <v>14</v>
      </c>
      <c r="AW5" s="10"/>
      <c r="AX5" s="10">
        <v>14</v>
      </c>
      <c r="AY5" s="10">
        <v>15</v>
      </c>
      <c r="AZ5" s="10"/>
      <c r="BA5" s="10"/>
      <c r="BB5" s="10">
        <v>30</v>
      </c>
      <c r="BC5" s="10"/>
      <c r="BD5" s="10">
        <v>20</v>
      </c>
      <c r="BE5" s="10"/>
      <c r="BF5" s="10">
        <v>25</v>
      </c>
      <c r="BG5" s="10">
        <v>18</v>
      </c>
      <c r="BH5" s="10"/>
      <c r="BI5" s="10">
        <v>15</v>
      </c>
      <c r="BJ5" s="10"/>
      <c r="BK5" s="10">
        <v>4.33</v>
      </c>
      <c r="BL5" s="10">
        <v>17</v>
      </c>
      <c r="BM5" s="10">
        <v>16</v>
      </c>
      <c r="BN5" s="10">
        <v>40</v>
      </c>
      <c r="BO5" s="10">
        <v>18</v>
      </c>
      <c r="BP5" s="10">
        <v>5.75</v>
      </c>
      <c r="BQ5" s="14">
        <v>23</v>
      </c>
      <c r="BR5" s="14">
        <v>20.5</v>
      </c>
      <c r="BS5" s="14">
        <v>10</v>
      </c>
      <c r="BT5" s="14"/>
      <c r="BU5" s="14">
        <v>20</v>
      </c>
      <c r="BV5" s="14">
        <v>30</v>
      </c>
      <c r="BW5" s="14">
        <v>13</v>
      </c>
      <c r="BX5" s="14"/>
      <c r="BY5" s="14"/>
      <c r="BZ5" s="14"/>
      <c r="CA5" s="14"/>
      <c r="CB5" s="14"/>
      <c r="CC5" s="14">
        <v>11.5</v>
      </c>
      <c r="CD5" s="14"/>
      <c r="CE5" s="14"/>
      <c r="CF5" s="14">
        <v>26.5</v>
      </c>
      <c r="CG5" s="14"/>
      <c r="CH5" s="14"/>
      <c r="CI5" s="10"/>
      <c r="CJ5" s="10">
        <v>60</v>
      </c>
      <c r="CK5" s="14"/>
      <c r="CL5" s="10"/>
      <c r="CM5" s="10">
        <v>2.5</v>
      </c>
      <c r="CN5" s="10">
        <v>20</v>
      </c>
      <c r="CO5" s="10">
        <v>17.5</v>
      </c>
      <c r="CP5" s="10">
        <v>20</v>
      </c>
      <c r="CQ5" s="12">
        <v>40</v>
      </c>
      <c r="CR5" s="12">
        <v>35</v>
      </c>
      <c r="CS5" s="12"/>
      <c r="CT5" s="12">
        <v>30</v>
      </c>
      <c r="CU5" s="12">
        <v>20.5</v>
      </c>
      <c r="CV5" s="12">
        <v>30</v>
      </c>
      <c r="CW5" s="12">
        <v>23</v>
      </c>
      <c r="CX5" s="12"/>
      <c r="CY5" s="12"/>
      <c r="CZ5" s="12"/>
      <c r="DA5" s="12"/>
      <c r="DB5" s="12">
        <v>14.5</v>
      </c>
      <c r="DC5" s="12"/>
      <c r="DD5" s="12">
        <v>16</v>
      </c>
      <c r="DE5" s="12">
        <v>1.5</v>
      </c>
      <c r="DF5" s="12"/>
      <c r="DG5" s="12">
        <v>15</v>
      </c>
      <c r="DH5" s="12"/>
      <c r="DI5" s="12">
        <v>5</v>
      </c>
      <c r="DJ5" s="12"/>
      <c r="DK5" s="12">
        <v>9</v>
      </c>
      <c r="DL5" s="12"/>
      <c r="DM5" s="12"/>
      <c r="DN5" s="12"/>
      <c r="DO5" s="12"/>
      <c r="DP5" s="12">
        <v>12</v>
      </c>
      <c r="DQ5" s="12">
        <v>6.5</v>
      </c>
      <c r="DR5" s="12"/>
      <c r="DS5" s="12"/>
      <c r="DT5" s="12">
        <v>30</v>
      </c>
      <c r="DU5" s="12"/>
      <c r="DV5" s="12">
        <v>13.5</v>
      </c>
      <c r="DW5" s="10"/>
    </row>
    <row r="6" spans="1:127" x14ac:dyDescent="0.2">
      <c r="A6" s="13" t="s">
        <v>280</v>
      </c>
      <c r="B6" s="5">
        <v>3</v>
      </c>
      <c r="C6" s="6">
        <f>IF(D6=8,SUM(G6:AM6),IF(D6&lt;8,SUM(G6:AM6),IF(D6&gt;8,SUM(LARGE(G6:AM6,{1,2,3,4,5,6,7,8})))))+F6</f>
        <v>185.8</v>
      </c>
      <c r="D6" s="5">
        <f>COUNT(G6:AM6)</f>
        <v>9</v>
      </c>
      <c r="E6" s="7"/>
      <c r="F6" s="8"/>
      <c r="G6" s="8"/>
      <c r="H6" s="8">
        <v>25</v>
      </c>
      <c r="I6" s="8">
        <v>40</v>
      </c>
      <c r="J6" s="8"/>
      <c r="K6" s="8"/>
      <c r="L6" s="8"/>
      <c r="M6" s="8"/>
      <c r="N6" s="8"/>
      <c r="O6" s="8"/>
      <c r="P6" s="8">
        <v>7</v>
      </c>
      <c r="Q6" s="8"/>
      <c r="R6" s="8"/>
      <c r="S6" s="8"/>
      <c r="T6" s="8"/>
      <c r="U6" s="8"/>
      <c r="V6" s="8"/>
      <c r="W6" s="8"/>
      <c r="X6" s="8"/>
      <c r="Y6" s="8">
        <v>13.5</v>
      </c>
      <c r="Z6" s="8">
        <v>40</v>
      </c>
      <c r="AA6" s="8"/>
      <c r="AB6" s="8">
        <v>22.5</v>
      </c>
      <c r="AC6" s="8"/>
      <c r="AD6" s="8">
        <v>12.3</v>
      </c>
      <c r="AE6" s="8">
        <v>15</v>
      </c>
      <c r="AF6" s="8">
        <v>17.5</v>
      </c>
      <c r="AG6" s="8"/>
      <c r="AH6" s="8"/>
      <c r="AI6" s="8"/>
      <c r="AJ6" s="8"/>
      <c r="AK6" s="8"/>
      <c r="AL6" s="21"/>
      <c r="AM6" s="8"/>
      <c r="AN6" s="10">
        <v>25</v>
      </c>
      <c r="AO6" s="10">
        <v>5</v>
      </c>
      <c r="AP6" s="10"/>
      <c r="AQ6" s="10">
        <v>6.5</v>
      </c>
      <c r="AR6" s="10"/>
      <c r="AS6" s="10">
        <v>4.5</v>
      </c>
      <c r="AT6" s="10"/>
      <c r="AU6" s="10"/>
      <c r="AV6" s="10"/>
      <c r="AW6" s="10"/>
      <c r="AX6" s="10"/>
      <c r="AY6" s="10"/>
      <c r="AZ6" s="10"/>
      <c r="BA6" s="10">
        <v>12.33</v>
      </c>
      <c r="BB6" s="10">
        <v>6.5</v>
      </c>
      <c r="BC6" s="10">
        <v>2.5</v>
      </c>
      <c r="BD6" s="10"/>
      <c r="BE6" s="10">
        <v>20</v>
      </c>
      <c r="BF6" s="10"/>
      <c r="BG6" s="10"/>
      <c r="BH6" s="10"/>
      <c r="BI6" s="10"/>
      <c r="BJ6" s="10">
        <v>0.33</v>
      </c>
      <c r="BK6" s="10"/>
      <c r="BL6" s="10"/>
      <c r="BM6" s="10"/>
      <c r="BN6" s="10"/>
      <c r="BO6" s="10"/>
      <c r="BP6" s="10"/>
      <c r="BQ6" s="14"/>
      <c r="BR6" s="14">
        <v>2.5</v>
      </c>
      <c r="BS6" s="14">
        <v>14</v>
      </c>
      <c r="BT6" s="14"/>
      <c r="BU6" s="14">
        <v>0.5</v>
      </c>
      <c r="BV6" s="14"/>
      <c r="BW6" s="14"/>
      <c r="BX6" s="14">
        <v>15.5</v>
      </c>
      <c r="BY6" s="14"/>
      <c r="BZ6" s="14"/>
      <c r="CA6" s="14">
        <v>2</v>
      </c>
      <c r="CB6" s="14"/>
      <c r="CC6" s="14">
        <v>11.5</v>
      </c>
      <c r="CD6" s="12"/>
      <c r="CE6" s="12"/>
      <c r="CF6" s="12">
        <v>6</v>
      </c>
      <c r="CG6" s="12"/>
      <c r="CH6" s="12"/>
      <c r="CI6" s="12"/>
      <c r="CJ6" s="12">
        <v>25</v>
      </c>
      <c r="CK6" s="12"/>
      <c r="CL6" s="12"/>
      <c r="CM6" s="12"/>
      <c r="CN6" s="12">
        <v>0.33</v>
      </c>
      <c r="CO6" s="10"/>
      <c r="CP6" s="10"/>
      <c r="CQ6" s="10"/>
      <c r="CR6" s="10"/>
      <c r="CS6" s="10"/>
      <c r="CT6" s="10"/>
      <c r="CU6" s="10">
        <v>0.6</v>
      </c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>
        <v>6</v>
      </c>
      <c r="DK6" s="10">
        <v>3</v>
      </c>
      <c r="DL6" s="10"/>
      <c r="DM6" s="10"/>
      <c r="DN6" s="10"/>
      <c r="DO6" s="10"/>
      <c r="DP6" s="10"/>
      <c r="DQ6" s="10"/>
      <c r="DR6" s="10">
        <v>2.5</v>
      </c>
      <c r="DS6" s="10">
        <v>6</v>
      </c>
      <c r="DT6" s="10"/>
      <c r="DU6" s="10"/>
      <c r="DV6" s="10"/>
      <c r="DW6" s="10"/>
    </row>
    <row r="7" spans="1:127" x14ac:dyDescent="0.2">
      <c r="A7" s="4" t="s">
        <v>134</v>
      </c>
      <c r="B7" s="5">
        <v>4</v>
      </c>
      <c r="C7" s="6">
        <f>IF(D7=8,SUM(G7:AM7),IF(D7&lt;8,SUM(G7:AM7),IF(D7&gt;8,SUM(LARGE(G7:AM7,{1,2,3,4,5,6,7,8})))))+F7</f>
        <v>179.5</v>
      </c>
      <c r="D7" s="5">
        <f>COUNT(G7:AM7)</f>
        <v>9</v>
      </c>
      <c r="E7" s="7"/>
      <c r="F7" s="11"/>
      <c r="G7" s="11"/>
      <c r="H7" s="11"/>
      <c r="I7" s="11"/>
      <c r="J7" s="11"/>
      <c r="K7" s="11">
        <v>15</v>
      </c>
      <c r="L7" s="11"/>
      <c r="M7" s="11">
        <v>40</v>
      </c>
      <c r="N7" s="11"/>
      <c r="O7" s="11"/>
      <c r="P7" s="11">
        <v>9</v>
      </c>
      <c r="Q7" s="11">
        <v>15</v>
      </c>
      <c r="R7" s="11"/>
      <c r="S7" s="11"/>
      <c r="T7" s="11"/>
      <c r="U7" s="11"/>
      <c r="V7" s="11">
        <v>10</v>
      </c>
      <c r="W7" s="11"/>
      <c r="X7" s="11"/>
      <c r="Y7" s="11"/>
      <c r="Z7" s="11">
        <v>70</v>
      </c>
      <c r="AA7" s="11"/>
      <c r="AB7" s="11">
        <v>15</v>
      </c>
      <c r="AC7" s="11"/>
      <c r="AD7" s="11">
        <v>4</v>
      </c>
      <c r="AE7" s="11"/>
      <c r="AF7" s="11"/>
      <c r="AG7" s="11">
        <v>5.5</v>
      </c>
      <c r="AH7" s="11"/>
      <c r="AI7" s="11"/>
      <c r="AJ7" s="11"/>
      <c r="AK7" s="11"/>
      <c r="AL7" s="21" t="s">
        <v>359</v>
      </c>
      <c r="AM7" s="11"/>
      <c r="AN7" s="12">
        <v>25</v>
      </c>
      <c r="AO7" s="12">
        <v>30</v>
      </c>
      <c r="AP7" s="12"/>
      <c r="AQ7" s="12">
        <v>23.75</v>
      </c>
      <c r="AR7" s="12"/>
      <c r="AS7" s="12">
        <v>9</v>
      </c>
      <c r="AT7" s="12">
        <v>18</v>
      </c>
      <c r="AU7" s="12">
        <v>16</v>
      </c>
      <c r="AV7" s="12"/>
      <c r="AW7" s="12">
        <v>19.5</v>
      </c>
      <c r="AX7" s="12"/>
      <c r="AY7" s="12">
        <v>9.5</v>
      </c>
      <c r="AZ7" s="12">
        <v>8.5</v>
      </c>
      <c r="BA7" s="12"/>
      <c r="BB7" s="12">
        <v>18.329999999999998</v>
      </c>
      <c r="BC7" s="12"/>
      <c r="BD7" s="12"/>
      <c r="BE7" s="12"/>
      <c r="BF7" s="12">
        <v>15</v>
      </c>
      <c r="BG7" s="12"/>
      <c r="BH7" s="12"/>
      <c r="BI7" s="12">
        <v>0.13</v>
      </c>
      <c r="BJ7" s="12">
        <v>15</v>
      </c>
      <c r="BK7" s="12">
        <v>20</v>
      </c>
      <c r="BL7" s="12">
        <v>4.5</v>
      </c>
      <c r="BM7" s="12">
        <v>16</v>
      </c>
      <c r="BN7" s="12">
        <v>3.5</v>
      </c>
      <c r="BO7" s="12">
        <v>30</v>
      </c>
      <c r="BP7" s="10"/>
      <c r="BQ7" s="14"/>
      <c r="BR7" s="14">
        <v>20.5</v>
      </c>
      <c r="BS7" s="14"/>
      <c r="BT7" s="14">
        <v>10</v>
      </c>
      <c r="BU7" s="14">
        <v>2.5</v>
      </c>
      <c r="BV7" s="14">
        <v>23</v>
      </c>
      <c r="BW7" s="14">
        <v>1.5</v>
      </c>
      <c r="BX7" s="14">
        <v>26</v>
      </c>
      <c r="BY7" s="14"/>
      <c r="BZ7" s="14"/>
      <c r="CA7" s="14">
        <v>9</v>
      </c>
      <c r="CB7" s="14">
        <v>8</v>
      </c>
      <c r="CC7" s="14">
        <v>23</v>
      </c>
      <c r="CD7" s="10">
        <v>1.67</v>
      </c>
      <c r="CE7" s="10">
        <v>12</v>
      </c>
      <c r="CF7" s="10">
        <v>7.5</v>
      </c>
      <c r="CG7" s="10"/>
      <c r="CH7" s="10"/>
      <c r="CI7" s="14"/>
      <c r="CJ7" s="14"/>
      <c r="CK7" s="10"/>
      <c r="CL7" s="14"/>
      <c r="CM7" s="14"/>
      <c r="CN7" s="14"/>
      <c r="CO7" s="14">
        <v>1.2</v>
      </c>
      <c r="CP7" s="14"/>
      <c r="CQ7" s="12">
        <v>9</v>
      </c>
      <c r="CR7" s="12"/>
      <c r="CS7" s="12"/>
      <c r="CT7" s="12"/>
      <c r="CU7" s="12"/>
      <c r="CV7" s="12"/>
      <c r="CW7" s="12">
        <v>16</v>
      </c>
      <c r="CX7" s="12"/>
      <c r="CY7" s="12"/>
      <c r="CZ7" s="12"/>
      <c r="DA7" s="12"/>
      <c r="DB7" s="12">
        <v>45</v>
      </c>
      <c r="DC7" s="12">
        <v>9</v>
      </c>
      <c r="DD7" s="12"/>
      <c r="DE7" s="12">
        <v>30</v>
      </c>
      <c r="DF7" s="12"/>
      <c r="DG7" s="12"/>
      <c r="DH7" s="12"/>
      <c r="DI7" s="12"/>
      <c r="DJ7" s="12"/>
      <c r="DK7" s="12"/>
      <c r="DL7" s="12">
        <v>15</v>
      </c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0"/>
    </row>
    <row r="8" spans="1:127" x14ac:dyDescent="0.2">
      <c r="A8" s="4" t="s">
        <v>139</v>
      </c>
      <c r="B8" s="5">
        <v>5</v>
      </c>
      <c r="C8" s="6">
        <f>IF(D8=8,SUM(G8:AM8),IF(D8&lt;8,SUM(G8:AM8),IF(D8&gt;8,SUM(LARGE(G8:AM8,{1,2,3,4,5,6,7,8})))))+F8</f>
        <v>161.30000000000001</v>
      </c>
      <c r="D8" s="5">
        <f>COUNT(G8:AM8)</f>
        <v>6</v>
      </c>
      <c r="E8" s="7"/>
      <c r="F8" s="11"/>
      <c r="G8" s="11"/>
      <c r="H8" s="11"/>
      <c r="I8" s="11"/>
      <c r="J8" s="11"/>
      <c r="K8" s="11"/>
      <c r="L8" s="11"/>
      <c r="M8" s="11"/>
      <c r="N8" s="11"/>
      <c r="O8" s="11">
        <v>40</v>
      </c>
      <c r="P8" s="11">
        <v>40</v>
      </c>
      <c r="Q8" s="11"/>
      <c r="R8" s="11"/>
      <c r="S8" s="11">
        <v>12.3</v>
      </c>
      <c r="T8" s="11"/>
      <c r="U8" s="11"/>
      <c r="V8" s="11"/>
      <c r="W8" s="11">
        <v>10</v>
      </c>
      <c r="X8" s="11"/>
      <c r="Y8" s="11"/>
      <c r="Z8" s="11">
        <v>55</v>
      </c>
      <c r="AA8" s="11"/>
      <c r="AB8" s="11"/>
      <c r="AC8" s="11"/>
      <c r="AD8" s="11">
        <v>4</v>
      </c>
      <c r="AE8" s="11"/>
      <c r="AF8" s="11"/>
      <c r="AG8" s="11"/>
      <c r="AH8" s="11"/>
      <c r="AI8" s="11"/>
      <c r="AJ8" s="11"/>
      <c r="AK8" s="11"/>
      <c r="AL8" s="21"/>
      <c r="AM8" s="11"/>
      <c r="AN8" s="12"/>
      <c r="AO8" s="12"/>
      <c r="AP8" s="12"/>
      <c r="AQ8" s="12"/>
      <c r="AR8" s="12">
        <v>20</v>
      </c>
      <c r="AS8" s="12"/>
      <c r="AT8" s="12"/>
      <c r="AU8" s="12"/>
      <c r="AV8" s="12">
        <v>23</v>
      </c>
      <c r="AW8" s="10"/>
      <c r="AX8" s="10"/>
      <c r="AY8" s="10">
        <v>26.5</v>
      </c>
      <c r="AZ8" s="10">
        <v>15</v>
      </c>
      <c r="BA8" s="10">
        <v>12.33</v>
      </c>
      <c r="BB8" s="10"/>
      <c r="BC8" s="10"/>
      <c r="BD8" s="10"/>
      <c r="BE8" s="10"/>
      <c r="BF8" s="10">
        <v>25</v>
      </c>
      <c r="BG8" s="10"/>
      <c r="BH8" s="10"/>
      <c r="BI8" s="10"/>
      <c r="BJ8" s="10"/>
      <c r="BK8" s="10"/>
      <c r="BL8" s="10">
        <v>9</v>
      </c>
      <c r="BM8" s="10">
        <v>2</v>
      </c>
      <c r="BN8" s="10">
        <v>9.5</v>
      </c>
      <c r="BO8" s="10"/>
      <c r="BP8" s="10"/>
      <c r="BQ8" s="14">
        <v>30</v>
      </c>
      <c r="BR8" s="14"/>
      <c r="BS8" s="14"/>
      <c r="BT8" s="14">
        <v>30</v>
      </c>
      <c r="BU8" s="14"/>
      <c r="BV8" s="14"/>
      <c r="BW8" s="14"/>
      <c r="BX8" s="14">
        <v>12</v>
      </c>
      <c r="BY8" s="14"/>
      <c r="BZ8" s="14">
        <v>14</v>
      </c>
      <c r="CA8" s="14">
        <v>30</v>
      </c>
      <c r="CB8" s="14"/>
      <c r="CC8" s="14">
        <v>40</v>
      </c>
      <c r="CD8" s="12"/>
      <c r="CE8" s="12"/>
      <c r="CF8" s="12"/>
      <c r="CG8" s="12"/>
      <c r="CH8" s="12"/>
      <c r="CI8" s="12"/>
      <c r="CJ8" s="12">
        <v>25</v>
      </c>
      <c r="CK8" s="12">
        <v>12.33</v>
      </c>
      <c r="CL8" s="12"/>
      <c r="CM8" s="12">
        <v>13.5</v>
      </c>
      <c r="CN8" s="12">
        <v>15</v>
      </c>
      <c r="CO8" s="12"/>
      <c r="CP8" s="12"/>
      <c r="CQ8" s="12">
        <v>23</v>
      </c>
      <c r="CR8" s="12"/>
      <c r="CS8" s="12">
        <v>5.5</v>
      </c>
      <c r="CT8" s="12">
        <v>20.5</v>
      </c>
      <c r="CU8" s="12">
        <v>10</v>
      </c>
      <c r="CV8" s="12"/>
      <c r="CW8" s="12">
        <v>30</v>
      </c>
      <c r="CX8" s="12"/>
      <c r="CY8" s="12"/>
      <c r="CZ8" s="12"/>
      <c r="DA8" s="12">
        <v>26.5</v>
      </c>
      <c r="DB8" s="12">
        <v>14.5</v>
      </c>
      <c r="DC8" s="12"/>
      <c r="DD8" s="12">
        <v>4.5</v>
      </c>
      <c r="DE8" s="12">
        <v>4.5</v>
      </c>
      <c r="DF8" s="12"/>
      <c r="DG8" s="12">
        <v>9</v>
      </c>
      <c r="DH8" s="12"/>
      <c r="DI8" s="12">
        <v>10</v>
      </c>
      <c r="DJ8" s="12"/>
      <c r="DK8" s="12">
        <v>16</v>
      </c>
      <c r="DL8" s="12"/>
      <c r="DM8" s="12"/>
      <c r="DN8" s="12"/>
      <c r="DO8" s="12"/>
      <c r="DP8" s="12"/>
      <c r="DQ8" s="12">
        <v>17.66</v>
      </c>
      <c r="DR8" s="12">
        <v>12</v>
      </c>
      <c r="DS8" s="12"/>
      <c r="DT8" s="12">
        <v>6.5</v>
      </c>
      <c r="DU8" s="12">
        <v>26.5</v>
      </c>
      <c r="DV8" s="12"/>
      <c r="DW8" s="10"/>
    </row>
    <row r="9" spans="1:127" x14ac:dyDescent="0.2">
      <c r="A9" s="4" t="s">
        <v>150</v>
      </c>
      <c r="B9" s="5">
        <v>6</v>
      </c>
      <c r="C9" s="6">
        <f>IF(D9=8,SUM(G9:AM9),IF(D9&lt;8,SUM(G9:AM9),IF(D9&gt;8,SUM(LARGE(G9:AM9,{1,2,3,4,5,6,7,8})))))+F9</f>
        <v>148</v>
      </c>
      <c r="D9" s="5">
        <f>COUNT(G9:AM9)</f>
        <v>5</v>
      </c>
      <c r="E9" s="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6</v>
      </c>
      <c r="T9" s="11"/>
      <c r="U9" s="11"/>
      <c r="V9" s="11">
        <v>15</v>
      </c>
      <c r="W9" s="11">
        <v>20</v>
      </c>
      <c r="X9" s="11"/>
      <c r="Y9" s="11"/>
      <c r="Z9" s="11">
        <v>100</v>
      </c>
      <c r="AA9" s="11"/>
      <c r="AB9" s="11"/>
      <c r="AC9" s="11"/>
      <c r="AD9" s="11"/>
      <c r="AE9" s="11"/>
      <c r="AF9" s="11"/>
      <c r="AG9" s="11">
        <v>7</v>
      </c>
      <c r="AH9" s="11"/>
      <c r="AI9" s="11"/>
      <c r="AJ9" s="11"/>
      <c r="AK9" s="11"/>
      <c r="AL9" s="21"/>
      <c r="AM9" s="11"/>
      <c r="AN9" s="12">
        <v>35</v>
      </c>
      <c r="AO9" s="12">
        <v>4</v>
      </c>
      <c r="AP9" s="12"/>
      <c r="AQ9" s="12">
        <v>12</v>
      </c>
      <c r="AR9" s="12"/>
      <c r="AS9" s="12">
        <v>3</v>
      </c>
      <c r="AT9" s="12"/>
      <c r="AU9" s="12"/>
      <c r="AV9" s="12">
        <v>6.5</v>
      </c>
      <c r="AW9" s="12"/>
      <c r="AX9" s="12"/>
      <c r="AY9" s="12">
        <v>4</v>
      </c>
      <c r="AZ9" s="12"/>
      <c r="BA9" s="12"/>
      <c r="BB9" s="12">
        <v>18.329999999999998</v>
      </c>
      <c r="BC9" s="12"/>
      <c r="BD9" s="12"/>
      <c r="BE9" s="12"/>
      <c r="BF9" s="12">
        <v>15</v>
      </c>
      <c r="BG9" s="12"/>
      <c r="BH9" s="12"/>
      <c r="BI9" s="12"/>
      <c r="BJ9" s="12">
        <v>0.33</v>
      </c>
      <c r="BK9" s="12"/>
      <c r="BL9" s="12">
        <v>30</v>
      </c>
      <c r="BM9" s="12"/>
      <c r="BN9" s="12"/>
      <c r="BO9" s="12"/>
      <c r="BP9" s="10">
        <v>2.5</v>
      </c>
      <c r="BQ9" s="14"/>
      <c r="BR9" s="14">
        <v>8.5</v>
      </c>
      <c r="BS9" s="14"/>
      <c r="BT9" s="14"/>
      <c r="BU9" s="14"/>
      <c r="BV9" s="14"/>
      <c r="BW9" s="14">
        <v>23</v>
      </c>
      <c r="BX9" s="14">
        <v>6</v>
      </c>
      <c r="BY9" s="14"/>
      <c r="BZ9" s="14"/>
      <c r="CA9" s="14"/>
      <c r="CB9" s="14"/>
      <c r="CC9" s="14"/>
      <c r="CD9" s="12"/>
      <c r="CE9" s="12"/>
      <c r="CF9" s="12"/>
      <c r="CG9" s="12"/>
      <c r="CH9" s="12"/>
      <c r="CI9" s="12"/>
      <c r="CJ9" s="12">
        <v>10</v>
      </c>
      <c r="CK9" s="12"/>
      <c r="CL9" s="12">
        <v>12</v>
      </c>
      <c r="CM9" s="10"/>
      <c r="CN9" s="10"/>
      <c r="CO9" s="10"/>
      <c r="CP9" s="10"/>
      <c r="CQ9" s="12">
        <v>17</v>
      </c>
      <c r="CR9" s="12">
        <v>4</v>
      </c>
      <c r="CS9" s="12"/>
      <c r="CT9" s="12">
        <v>1.5</v>
      </c>
      <c r="CU9" s="12">
        <v>3.5</v>
      </c>
      <c r="CV9" s="12">
        <v>14</v>
      </c>
      <c r="CW9" s="12">
        <v>2</v>
      </c>
      <c r="CX9" s="12">
        <v>7</v>
      </c>
      <c r="CY9" s="12"/>
      <c r="CZ9" s="12"/>
      <c r="DA9" s="12"/>
      <c r="DB9" s="12"/>
      <c r="DC9" s="12">
        <v>30</v>
      </c>
      <c r="DD9" s="12">
        <v>16</v>
      </c>
      <c r="DE9" s="12"/>
      <c r="DF9" s="12"/>
      <c r="DG9" s="12"/>
      <c r="DH9" s="12"/>
      <c r="DI9" s="12"/>
      <c r="DJ9" s="12"/>
      <c r="DK9" s="12">
        <v>9</v>
      </c>
      <c r="DL9" s="12"/>
      <c r="DM9" s="12"/>
      <c r="DN9" s="12"/>
      <c r="DO9" s="12"/>
      <c r="DP9" s="12">
        <v>6.33</v>
      </c>
      <c r="DQ9" s="12">
        <v>9</v>
      </c>
      <c r="DR9" s="12">
        <v>0.5</v>
      </c>
      <c r="DS9" s="12">
        <v>30</v>
      </c>
      <c r="DT9" s="12">
        <v>2</v>
      </c>
      <c r="DU9" s="12">
        <v>4</v>
      </c>
      <c r="DV9" s="12"/>
      <c r="DW9" s="10"/>
    </row>
    <row r="10" spans="1:127" x14ac:dyDescent="0.2">
      <c r="A10" s="4" t="s">
        <v>132</v>
      </c>
      <c r="B10" s="5">
        <v>7</v>
      </c>
      <c r="C10" s="6">
        <f>IF(D10=8,SUM(G10:AM10),IF(D10&lt;8,SUM(G10:AM10),IF(D10&gt;8,SUM(LARGE(G10:AM10,{1,2,3,4,5,6,7,8})))))+F10</f>
        <v>145</v>
      </c>
      <c r="D10" s="5">
        <f>COUNT(G10:AM10)</f>
        <v>5</v>
      </c>
      <c r="E10" s="7"/>
      <c r="F10" s="11"/>
      <c r="G10" s="11"/>
      <c r="H10" s="11">
        <v>20</v>
      </c>
      <c r="I10" s="11">
        <v>10</v>
      </c>
      <c r="J10" s="11"/>
      <c r="K10" s="11"/>
      <c r="L10" s="11"/>
      <c r="M10" s="11"/>
      <c r="N10" s="11"/>
      <c r="O10" s="11"/>
      <c r="P10" s="11">
        <v>60</v>
      </c>
      <c r="Q10" s="11"/>
      <c r="R10" s="11"/>
      <c r="S10" s="11"/>
      <c r="T10" s="11"/>
      <c r="U10" s="11"/>
      <c r="V10" s="11"/>
      <c r="W10" s="11"/>
      <c r="X10" s="11"/>
      <c r="Y10" s="11"/>
      <c r="Z10" s="11">
        <v>20</v>
      </c>
      <c r="AA10" s="11"/>
      <c r="AB10" s="11">
        <v>35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21"/>
      <c r="AM10" s="11"/>
      <c r="AN10" s="12"/>
      <c r="AO10" s="12"/>
      <c r="AP10" s="12"/>
      <c r="AQ10" s="12"/>
      <c r="AR10" s="12"/>
      <c r="AS10" s="12">
        <v>23</v>
      </c>
      <c r="AT10" s="12"/>
      <c r="AU10" s="12"/>
      <c r="AV10" s="12"/>
      <c r="AW10" s="12"/>
      <c r="AX10" s="12"/>
      <c r="AY10" s="12">
        <v>8</v>
      </c>
      <c r="AZ10" s="12"/>
      <c r="BA10" s="12"/>
      <c r="BB10" s="12"/>
      <c r="BC10" s="12">
        <v>9</v>
      </c>
      <c r="BD10" s="12"/>
      <c r="BE10" s="12"/>
      <c r="BF10" s="12">
        <v>15</v>
      </c>
      <c r="BG10" s="12"/>
      <c r="BH10" s="12"/>
      <c r="BI10" s="12">
        <v>3.75</v>
      </c>
      <c r="BJ10" s="12"/>
      <c r="BK10" s="12"/>
      <c r="BL10" s="12"/>
      <c r="BM10" s="12"/>
      <c r="BN10" s="12">
        <v>9.5</v>
      </c>
      <c r="BO10" s="12"/>
      <c r="BP10" s="10"/>
      <c r="BQ10" s="14"/>
      <c r="BR10" s="14"/>
      <c r="BS10" s="14"/>
      <c r="BT10" s="14"/>
      <c r="BU10" s="14"/>
      <c r="BV10" s="14"/>
      <c r="BW10" s="14">
        <v>7</v>
      </c>
      <c r="BX10" s="14">
        <v>15.5</v>
      </c>
      <c r="BY10" s="14"/>
      <c r="BZ10" s="14"/>
      <c r="CA10" s="14">
        <v>6</v>
      </c>
      <c r="CB10" s="14"/>
      <c r="CC10" s="14"/>
      <c r="CD10" s="12"/>
      <c r="CE10" s="12">
        <v>12</v>
      </c>
      <c r="CF10" s="12">
        <v>3.5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</row>
    <row r="11" spans="1:127" x14ac:dyDescent="0.2">
      <c r="A11" s="4" t="s">
        <v>135</v>
      </c>
      <c r="B11" s="5">
        <v>8</v>
      </c>
      <c r="C11" s="6">
        <f>IF(D11=8,SUM(G11:AM11),IF(D11&lt;8,SUM(G11:AM11),IF(D11&gt;8,SUM(LARGE(G11:AM11,{1,2,3,4,5,6,7,8})))))+F11</f>
        <v>137</v>
      </c>
      <c r="D11" s="5">
        <f>COUNT(G11:AM11)</f>
        <v>6</v>
      </c>
      <c r="E11" s="7"/>
      <c r="F11" s="9"/>
      <c r="G11" s="9"/>
      <c r="H11" s="9"/>
      <c r="I11" s="9"/>
      <c r="J11" s="9"/>
      <c r="K11" s="9">
        <v>40</v>
      </c>
      <c r="L11" s="9"/>
      <c r="M11" s="9"/>
      <c r="N11" s="9"/>
      <c r="O11" s="9"/>
      <c r="P11" s="9"/>
      <c r="Q11" s="9"/>
      <c r="R11" s="9"/>
      <c r="S11" s="9"/>
      <c r="T11" s="9"/>
      <c r="U11" s="9">
        <v>20</v>
      </c>
      <c r="V11" s="9">
        <v>0</v>
      </c>
      <c r="W11" s="9"/>
      <c r="X11" s="9"/>
      <c r="Y11" s="9"/>
      <c r="Z11" s="9"/>
      <c r="AA11" s="9"/>
      <c r="AB11" s="9">
        <v>45</v>
      </c>
      <c r="AC11" s="9"/>
      <c r="AD11" s="9"/>
      <c r="AE11" s="9"/>
      <c r="AF11" s="9">
        <v>2</v>
      </c>
      <c r="AG11" s="9">
        <v>30</v>
      </c>
      <c r="AH11" s="9"/>
      <c r="AI11" s="9"/>
      <c r="AJ11" s="9"/>
      <c r="AK11" s="9"/>
      <c r="AL11" s="21"/>
      <c r="AM11" s="9"/>
      <c r="AN11" s="14"/>
      <c r="AO11" s="14"/>
      <c r="AP11" s="14"/>
      <c r="AQ11" s="14">
        <v>23.75</v>
      </c>
      <c r="AR11" s="14"/>
      <c r="AS11" s="14">
        <v>40</v>
      </c>
      <c r="AT11" s="14"/>
      <c r="AU11" s="14">
        <v>23</v>
      </c>
      <c r="AV11" s="14"/>
      <c r="AW11" s="14"/>
      <c r="AX11" s="14"/>
      <c r="AY11" s="14">
        <v>4</v>
      </c>
      <c r="AZ11" s="14">
        <v>10</v>
      </c>
      <c r="BA11" s="14"/>
      <c r="BB11" s="14"/>
      <c r="BC11" s="14"/>
      <c r="BD11" s="14"/>
      <c r="BE11" s="14"/>
      <c r="BF11" s="14">
        <v>60</v>
      </c>
      <c r="BG11" s="14"/>
      <c r="BH11" s="14"/>
      <c r="BI11" s="14"/>
      <c r="BJ11" s="14"/>
      <c r="BK11" s="14">
        <v>13.5</v>
      </c>
      <c r="BL11" s="14">
        <v>40</v>
      </c>
      <c r="BM11" s="14">
        <v>5.5</v>
      </c>
      <c r="BN11" s="14"/>
      <c r="BO11" s="14"/>
      <c r="BP11" s="10"/>
      <c r="BQ11" s="14"/>
      <c r="BR11" s="14"/>
      <c r="BS11" s="14">
        <v>8</v>
      </c>
      <c r="BT11" s="14"/>
      <c r="BU11" s="14"/>
      <c r="BV11" s="14">
        <v>16</v>
      </c>
      <c r="BW11" s="14">
        <v>4.5</v>
      </c>
      <c r="BX11" s="14">
        <v>10.5</v>
      </c>
      <c r="BY11" s="14"/>
      <c r="BZ11" s="14"/>
      <c r="CA11" s="14">
        <v>2</v>
      </c>
      <c r="CB11" s="14">
        <v>18</v>
      </c>
      <c r="CC11" s="14">
        <v>17</v>
      </c>
      <c r="CD11" s="10"/>
      <c r="CE11" s="10"/>
      <c r="CF11" s="10">
        <v>40</v>
      </c>
      <c r="CG11" s="10"/>
      <c r="CH11" s="10"/>
      <c r="CI11" s="12"/>
      <c r="CJ11" s="12">
        <v>45</v>
      </c>
      <c r="CK11" s="10"/>
      <c r="CL11" s="12"/>
      <c r="CM11" s="12">
        <v>7</v>
      </c>
      <c r="CN11" s="12"/>
      <c r="CO11" s="12">
        <v>12</v>
      </c>
      <c r="CP11" s="12"/>
      <c r="CQ11" s="10"/>
      <c r="CR11" s="10">
        <v>17</v>
      </c>
      <c r="CS11" s="10">
        <v>16</v>
      </c>
      <c r="CT11" s="10">
        <v>20.5</v>
      </c>
      <c r="CU11" s="10"/>
      <c r="CV11" s="10"/>
      <c r="CW11" s="10">
        <v>5</v>
      </c>
      <c r="CX11" s="10">
        <v>7</v>
      </c>
      <c r="CY11" s="10"/>
      <c r="CZ11" s="10">
        <v>20.5</v>
      </c>
      <c r="DA11" s="10"/>
      <c r="DB11" s="10">
        <v>60</v>
      </c>
      <c r="DC11" s="10"/>
      <c r="DD11" s="10">
        <v>2</v>
      </c>
      <c r="DE11" s="10">
        <v>15</v>
      </c>
      <c r="DF11" s="10">
        <v>15</v>
      </c>
      <c r="DG11" s="10"/>
      <c r="DH11" s="10">
        <v>3</v>
      </c>
      <c r="DI11" s="10"/>
      <c r="DJ11" s="10"/>
      <c r="DK11" s="10"/>
      <c r="DL11" s="10"/>
      <c r="DM11" s="10">
        <v>0.33</v>
      </c>
      <c r="DN11" s="10">
        <v>8</v>
      </c>
      <c r="DO11" s="10">
        <v>1.2</v>
      </c>
      <c r="DP11" s="10">
        <v>12</v>
      </c>
      <c r="DQ11" s="10">
        <v>9</v>
      </c>
      <c r="DR11" s="10">
        <v>4.5</v>
      </c>
      <c r="DS11" s="10">
        <v>23</v>
      </c>
      <c r="DT11" s="10">
        <v>15</v>
      </c>
      <c r="DU11" s="10"/>
      <c r="DV11" s="10"/>
      <c r="DW11" s="10"/>
    </row>
    <row r="12" spans="1:127" x14ac:dyDescent="0.2">
      <c r="A12" s="4" t="s">
        <v>148</v>
      </c>
      <c r="B12" s="5">
        <v>9</v>
      </c>
      <c r="C12" s="6">
        <f>IF(D12=8,SUM(G12:AM12),IF(D12&lt;8,SUM(G12:AM12),IF(D12&gt;8,SUM(LARGE(G12:AM12,{1,2,3,4,5,6,7,8})))))+F12</f>
        <v>126</v>
      </c>
      <c r="D12" s="5">
        <f>COUNT(G12:AM12)</f>
        <v>8</v>
      </c>
      <c r="E12" s="7"/>
      <c r="F12" s="9"/>
      <c r="G12" s="9"/>
      <c r="H12" s="9">
        <v>60</v>
      </c>
      <c r="I12" s="9"/>
      <c r="J12" s="9"/>
      <c r="K12" s="9">
        <v>22.5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</v>
      </c>
      <c r="X12" s="9"/>
      <c r="Y12" s="9">
        <v>1</v>
      </c>
      <c r="Z12" s="9"/>
      <c r="AA12" s="9"/>
      <c r="AB12" s="9">
        <v>9</v>
      </c>
      <c r="AC12" s="9"/>
      <c r="AD12" s="9">
        <v>4</v>
      </c>
      <c r="AE12" s="9"/>
      <c r="AF12" s="9">
        <v>11</v>
      </c>
      <c r="AG12" s="9">
        <v>17.5</v>
      </c>
      <c r="AH12" s="9"/>
      <c r="AI12" s="9"/>
      <c r="AJ12" s="9"/>
      <c r="AK12" s="9"/>
      <c r="AL12" s="21"/>
      <c r="AM12" s="9"/>
      <c r="AN12" s="14"/>
      <c r="AO12" s="14"/>
      <c r="AP12" s="14"/>
      <c r="AQ12" s="14"/>
      <c r="AR12" s="14"/>
      <c r="AS12" s="14">
        <v>7</v>
      </c>
      <c r="AT12" s="14">
        <v>3</v>
      </c>
      <c r="AU12" s="14">
        <v>16</v>
      </c>
      <c r="AV12" s="14">
        <v>1.5</v>
      </c>
      <c r="AW12" s="12"/>
      <c r="AX12" s="12"/>
      <c r="AY12" s="12"/>
      <c r="AZ12" s="12">
        <v>15</v>
      </c>
      <c r="BA12" s="12"/>
      <c r="BB12" s="12">
        <v>18.329999999999998</v>
      </c>
      <c r="BC12" s="12">
        <v>2.5</v>
      </c>
      <c r="BD12" s="12"/>
      <c r="BE12" s="12"/>
      <c r="BF12" s="12"/>
      <c r="BG12" s="12"/>
      <c r="BH12" s="12"/>
      <c r="BI12" s="12"/>
      <c r="BJ12" s="12"/>
      <c r="BK12" s="12">
        <v>0.25</v>
      </c>
      <c r="BL12" s="12">
        <v>3</v>
      </c>
      <c r="BM12" s="12"/>
      <c r="BN12" s="12"/>
      <c r="BO12" s="12"/>
      <c r="BP12" s="10"/>
      <c r="BQ12" s="14"/>
      <c r="BR12" s="14"/>
      <c r="BS12" s="14"/>
      <c r="BT12" s="14"/>
      <c r="BU12" s="14"/>
      <c r="BV12" s="14"/>
      <c r="BW12" s="14">
        <v>4.5</v>
      </c>
      <c r="BX12" s="14">
        <v>7</v>
      </c>
      <c r="BY12" s="14"/>
      <c r="BZ12" s="14"/>
      <c r="CA12" s="14">
        <v>18</v>
      </c>
      <c r="CB12" s="14"/>
      <c r="CC12" s="14">
        <v>1.5</v>
      </c>
      <c r="CD12" s="12"/>
      <c r="CE12" s="12">
        <v>7</v>
      </c>
      <c r="CF12" s="12">
        <v>13</v>
      </c>
      <c r="CG12" s="12"/>
      <c r="CH12" s="12"/>
      <c r="CI12" s="12"/>
      <c r="CJ12" s="12"/>
      <c r="CK12" s="12"/>
      <c r="CL12" s="12"/>
      <c r="CM12" s="12"/>
      <c r="CN12" s="12">
        <v>12</v>
      </c>
      <c r="CO12" s="12">
        <v>1.2</v>
      </c>
      <c r="CP12" s="12"/>
      <c r="CQ12" s="12">
        <v>4</v>
      </c>
      <c r="CR12" s="12"/>
      <c r="CS12" s="12"/>
      <c r="CT12" s="12"/>
      <c r="CU12" s="12"/>
      <c r="CV12" s="12"/>
      <c r="CW12" s="12"/>
      <c r="CX12" s="12">
        <v>16</v>
      </c>
      <c r="CY12" s="12"/>
      <c r="CZ12" s="12"/>
      <c r="DA12" s="12"/>
      <c r="DB12" s="12"/>
      <c r="DC12" s="12"/>
      <c r="DD12" s="12"/>
      <c r="DE12" s="12"/>
      <c r="DF12" s="12">
        <v>3</v>
      </c>
      <c r="DG12" s="12"/>
      <c r="DH12" s="12"/>
      <c r="DI12" s="12"/>
      <c r="DJ12" s="12"/>
      <c r="DK12" s="12"/>
      <c r="DL12" s="12"/>
      <c r="DM12" s="12"/>
      <c r="DN12" s="12">
        <v>14.25</v>
      </c>
      <c r="DO12" s="12"/>
      <c r="DP12" s="12"/>
      <c r="DQ12" s="12">
        <v>3</v>
      </c>
      <c r="DR12" s="12"/>
      <c r="DS12" s="12"/>
      <c r="DT12" s="12">
        <v>0.25</v>
      </c>
      <c r="DU12" s="12"/>
      <c r="DV12" s="12"/>
      <c r="DW12" s="10"/>
    </row>
    <row r="13" spans="1:127" x14ac:dyDescent="0.2">
      <c r="A13" s="4" t="s">
        <v>412</v>
      </c>
      <c r="B13" s="5">
        <v>10</v>
      </c>
      <c r="C13" s="6">
        <f>IF(D13=8,SUM(G13:AM13),IF(D13&lt;8,SUM(G13:AM13),IF(D13&gt;8,SUM(LARGE(G13:AM13,{1,2,3,4,5,6,7,8})))))+F13</f>
        <v>123.5</v>
      </c>
      <c r="D13" s="5">
        <f>COUNT(G13:AM13)</f>
        <v>5</v>
      </c>
      <c r="E13" s="7"/>
      <c r="F13" s="11"/>
      <c r="G13" s="11"/>
      <c r="H13" s="11">
        <v>50</v>
      </c>
      <c r="I13" s="11">
        <v>15</v>
      </c>
      <c r="J13" s="11"/>
      <c r="K13" s="11"/>
      <c r="L13" s="11"/>
      <c r="M13" s="11"/>
      <c r="N13" s="11"/>
      <c r="O13" s="11">
        <v>25</v>
      </c>
      <c r="P13" s="11">
        <v>13.5</v>
      </c>
      <c r="Q13" s="11"/>
      <c r="R13" s="11"/>
      <c r="S13" s="11"/>
      <c r="T13" s="11"/>
      <c r="U13" s="11">
        <v>20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>
        <v>7</v>
      </c>
      <c r="AY13" s="12"/>
      <c r="AZ13" s="12"/>
      <c r="BA13" s="12"/>
      <c r="BB13" s="12"/>
      <c r="BC13" s="12"/>
      <c r="BD13" s="12"/>
      <c r="BE13" s="12"/>
      <c r="BF13" s="12"/>
      <c r="BG13" s="12">
        <v>8</v>
      </c>
      <c r="BH13" s="12"/>
      <c r="BI13" s="12"/>
      <c r="BJ13" s="12"/>
      <c r="BK13" s="12"/>
      <c r="BL13" s="12"/>
      <c r="BM13" s="12"/>
      <c r="BN13" s="12"/>
      <c r="BO13" s="12"/>
      <c r="BP13" s="10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>
        <v>4.5</v>
      </c>
      <c r="CC13" s="14"/>
      <c r="CD13" s="12"/>
      <c r="CE13" s="10"/>
      <c r="CF13" s="12"/>
      <c r="CG13" s="10"/>
      <c r="CH13" s="10"/>
      <c r="CI13" s="10"/>
      <c r="CJ13" s="10"/>
      <c r="CK13" s="12"/>
      <c r="CL13" s="10"/>
      <c r="CM13" s="10"/>
      <c r="CN13" s="12"/>
      <c r="CO13" s="12"/>
      <c r="CP13" s="12"/>
      <c r="CQ13" s="12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x14ac:dyDescent="0.2">
      <c r="A14" s="4" t="s">
        <v>158</v>
      </c>
      <c r="B14" s="5">
        <v>11</v>
      </c>
      <c r="C14" s="6">
        <f>IF(D14=8,SUM(G14:AM14),IF(D14&lt;8,SUM(G14:AM14),IF(D14&gt;8,SUM(LARGE(G14:AM14,{1,2,3,4,5,6,7,8})))))+F14</f>
        <v>122.5</v>
      </c>
      <c r="D14" s="5">
        <f>COUNT(G14:AM14)</f>
        <v>8</v>
      </c>
      <c r="E14" s="7"/>
      <c r="F14" s="11"/>
      <c r="G14" s="11">
        <v>35</v>
      </c>
      <c r="H14" s="11"/>
      <c r="I14" s="11"/>
      <c r="J14" s="11"/>
      <c r="K14" s="11"/>
      <c r="L14" s="11"/>
      <c r="M14" s="11"/>
      <c r="N14" s="11"/>
      <c r="O14" s="11">
        <v>10</v>
      </c>
      <c r="P14" s="11"/>
      <c r="Q14" s="11"/>
      <c r="R14" s="11"/>
      <c r="S14" s="11">
        <v>2.5</v>
      </c>
      <c r="T14" s="11"/>
      <c r="U14" s="11">
        <v>20</v>
      </c>
      <c r="V14" s="11">
        <v>0</v>
      </c>
      <c r="W14" s="11">
        <v>15</v>
      </c>
      <c r="X14" s="11"/>
      <c r="Y14" s="11"/>
      <c r="Z14" s="11">
        <v>30</v>
      </c>
      <c r="AA14" s="11"/>
      <c r="AB14" s="11"/>
      <c r="AC14" s="11"/>
      <c r="AD14" s="11"/>
      <c r="AE14" s="11"/>
      <c r="AF14" s="11"/>
      <c r="AG14" s="11"/>
      <c r="AH14" s="11">
        <v>10</v>
      </c>
      <c r="AI14" s="11"/>
      <c r="AJ14" s="11"/>
      <c r="AK14" s="11"/>
      <c r="AL14" s="21"/>
      <c r="AM14" s="11"/>
      <c r="AN14" s="12"/>
      <c r="AO14" s="12"/>
      <c r="AP14" s="12"/>
      <c r="AQ14" s="12">
        <v>1</v>
      </c>
      <c r="AR14" s="12"/>
      <c r="AS14" s="12">
        <v>11.5</v>
      </c>
      <c r="AT14" s="12"/>
      <c r="AU14" s="12"/>
      <c r="AV14" s="12"/>
      <c r="AW14" s="12">
        <v>30</v>
      </c>
      <c r="AX14" s="12"/>
      <c r="AY14" s="12"/>
      <c r="AZ14" s="12">
        <v>30</v>
      </c>
      <c r="BA14" s="12"/>
      <c r="BB14" s="12"/>
      <c r="BC14" s="12"/>
      <c r="BD14" s="12"/>
      <c r="BE14" s="12"/>
      <c r="BF14" s="12">
        <v>15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0"/>
      <c r="BQ14" s="14"/>
      <c r="BR14" s="14">
        <v>8.5</v>
      </c>
      <c r="BS14" s="14"/>
      <c r="BT14" s="14"/>
      <c r="BU14" s="14"/>
      <c r="BV14" s="14"/>
      <c r="BW14" s="14"/>
      <c r="BX14" s="14">
        <v>8.5</v>
      </c>
      <c r="BY14" s="14"/>
      <c r="BZ14" s="14"/>
      <c r="CA14" s="14"/>
      <c r="CB14" s="14"/>
      <c r="CC14" s="14">
        <v>8.5</v>
      </c>
      <c r="CD14" s="10">
        <v>11</v>
      </c>
      <c r="CE14" s="10"/>
      <c r="CF14" s="10">
        <v>5</v>
      </c>
      <c r="CG14" s="10"/>
      <c r="CH14" s="10"/>
      <c r="CI14" s="10"/>
      <c r="CJ14" s="10">
        <v>10</v>
      </c>
      <c r="CK14" s="10"/>
      <c r="CL14" s="10"/>
      <c r="CM14" s="12">
        <v>20</v>
      </c>
      <c r="CN14" s="12"/>
      <c r="CO14" s="12"/>
      <c r="CP14" s="12"/>
      <c r="CQ14" s="12"/>
      <c r="CR14" s="12"/>
      <c r="CS14" s="12">
        <v>5.5</v>
      </c>
      <c r="CT14" s="12">
        <v>4.5</v>
      </c>
      <c r="CU14" s="12">
        <v>7</v>
      </c>
      <c r="CV14" s="12">
        <v>7.25</v>
      </c>
      <c r="CW14" s="12"/>
      <c r="CX14" s="12"/>
      <c r="CY14" s="12"/>
      <c r="CZ14" s="12">
        <v>14</v>
      </c>
      <c r="DA14" s="12">
        <v>16</v>
      </c>
      <c r="DB14" s="12"/>
      <c r="DC14" s="12"/>
      <c r="DD14" s="12">
        <v>23</v>
      </c>
      <c r="DE14" s="12"/>
      <c r="DF14" s="12"/>
      <c r="DG14" s="12"/>
      <c r="DH14" s="12"/>
      <c r="DI14" s="12"/>
      <c r="DJ14" s="12"/>
      <c r="DK14" s="12"/>
      <c r="DL14" s="12"/>
      <c r="DM14" s="12">
        <v>20</v>
      </c>
      <c r="DN14" s="12"/>
      <c r="DO14" s="12"/>
      <c r="DP14" s="12"/>
      <c r="DQ14" s="12"/>
      <c r="DR14" s="12">
        <v>7</v>
      </c>
      <c r="DS14" s="12"/>
      <c r="DT14" s="12"/>
      <c r="DU14" s="12"/>
      <c r="DV14" s="12"/>
      <c r="DW14" s="10"/>
    </row>
    <row r="15" spans="1:127" x14ac:dyDescent="0.2">
      <c r="A15" s="4" t="s">
        <v>133</v>
      </c>
      <c r="B15" s="5">
        <v>12</v>
      </c>
      <c r="C15" s="6">
        <f>IF(D15=8,SUM(G15:AM15),IF(D15&lt;8,SUM(G15:AM15),IF(D15&gt;8,SUM(LARGE(G15:AM15,{1,2,3,4,5,6,7,8})))))+F15</f>
        <v>121.3</v>
      </c>
      <c r="D15" s="5">
        <f>COUNT(G15:AM15)</f>
        <v>9</v>
      </c>
      <c r="E15" s="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6</v>
      </c>
      <c r="Q15" s="11">
        <v>22.5</v>
      </c>
      <c r="R15" s="11"/>
      <c r="S15" s="11">
        <v>12.3</v>
      </c>
      <c r="T15" s="11"/>
      <c r="U15" s="11"/>
      <c r="V15" s="11"/>
      <c r="W15" s="11"/>
      <c r="X15" s="11"/>
      <c r="Y15" s="11"/>
      <c r="Z15" s="11">
        <v>20</v>
      </c>
      <c r="AA15" s="11"/>
      <c r="AB15" s="11">
        <v>22.5</v>
      </c>
      <c r="AC15" s="11"/>
      <c r="AD15" s="11">
        <v>4</v>
      </c>
      <c r="AE15" s="11"/>
      <c r="AF15" s="11"/>
      <c r="AG15" s="11"/>
      <c r="AH15" s="11">
        <v>15</v>
      </c>
      <c r="AI15" s="11">
        <v>9</v>
      </c>
      <c r="AJ15" s="11"/>
      <c r="AK15" s="11"/>
      <c r="AL15" s="21"/>
      <c r="AM15" s="11">
        <v>14</v>
      </c>
      <c r="AN15" s="12">
        <v>35</v>
      </c>
      <c r="AO15" s="12">
        <v>20.5</v>
      </c>
      <c r="AP15" s="12"/>
      <c r="AQ15" s="12"/>
      <c r="AR15" s="12"/>
      <c r="AS15" s="12"/>
      <c r="AT15" s="12"/>
      <c r="AU15" s="12"/>
      <c r="AV15" s="12">
        <v>10</v>
      </c>
      <c r="AW15" s="10"/>
      <c r="AX15" s="10">
        <v>18</v>
      </c>
      <c r="AY15" s="10">
        <v>40</v>
      </c>
      <c r="AZ15" s="10">
        <v>23</v>
      </c>
      <c r="BA15" s="10"/>
      <c r="BB15" s="10">
        <v>6.5</v>
      </c>
      <c r="BC15" s="10">
        <v>2.5</v>
      </c>
      <c r="BD15" s="10"/>
      <c r="BE15" s="10"/>
      <c r="BF15" s="10">
        <v>15</v>
      </c>
      <c r="BG15" s="10">
        <v>26.5</v>
      </c>
      <c r="BH15" s="10">
        <v>9</v>
      </c>
      <c r="BI15" s="10">
        <v>3.75</v>
      </c>
      <c r="BJ15" s="10">
        <v>20</v>
      </c>
      <c r="BK15" s="10"/>
      <c r="BL15" s="10">
        <v>13</v>
      </c>
      <c r="BM15" s="10">
        <v>30</v>
      </c>
      <c r="BN15" s="10"/>
      <c r="BO15" s="10">
        <v>23</v>
      </c>
      <c r="BP15" s="10">
        <v>18</v>
      </c>
      <c r="BQ15" s="14">
        <v>5.5</v>
      </c>
      <c r="BR15" s="14">
        <v>20.5</v>
      </c>
      <c r="BS15" s="14"/>
      <c r="BT15" s="14">
        <v>23</v>
      </c>
      <c r="BU15" s="14"/>
      <c r="BV15" s="14"/>
      <c r="BW15" s="14">
        <v>40</v>
      </c>
      <c r="BX15" s="14">
        <v>34</v>
      </c>
      <c r="BY15" s="14"/>
      <c r="BZ15" s="14"/>
      <c r="CA15" s="14"/>
      <c r="CB15" s="14"/>
      <c r="CC15" s="14"/>
      <c r="CD15" s="12"/>
      <c r="CE15" s="12"/>
      <c r="CF15" s="12">
        <v>26.5</v>
      </c>
      <c r="CG15" s="12"/>
      <c r="CH15" s="12"/>
      <c r="CI15" s="10"/>
      <c r="CJ15" s="10">
        <v>35</v>
      </c>
      <c r="CK15" s="12"/>
      <c r="CL15" s="10"/>
      <c r="CM15" s="10">
        <v>7</v>
      </c>
      <c r="CN15" s="10"/>
      <c r="CO15" s="10">
        <v>8</v>
      </c>
      <c r="CP15" s="10"/>
      <c r="CQ15" s="10">
        <v>13</v>
      </c>
      <c r="CR15" s="10">
        <v>1.5</v>
      </c>
      <c r="CS15" s="10">
        <v>30</v>
      </c>
      <c r="CT15" s="10">
        <v>4.5</v>
      </c>
      <c r="CU15" s="10">
        <v>30</v>
      </c>
      <c r="CV15" s="10"/>
      <c r="CW15" s="10">
        <v>5</v>
      </c>
      <c r="CX15" s="10">
        <v>30</v>
      </c>
      <c r="CY15" s="10"/>
      <c r="CZ15" s="10"/>
      <c r="DA15" s="10"/>
      <c r="DB15" s="10">
        <v>13</v>
      </c>
      <c r="DC15" s="10"/>
      <c r="DD15" s="10"/>
      <c r="DE15" s="10">
        <v>9.5</v>
      </c>
      <c r="DF15" s="10"/>
      <c r="DG15" s="10"/>
      <c r="DH15" s="10"/>
      <c r="DI15" s="10"/>
      <c r="DJ15" s="10"/>
      <c r="DK15" s="10">
        <v>45</v>
      </c>
      <c r="DL15" s="10"/>
      <c r="DM15" s="10"/>
      <c r="DN15" s="10">
        <v>14.25</v>
      </c>
      <c r="DO15" s="10">
        <v>11</v>
      </c>
      <c r="DP15" s="10">
        <v>30</v>
      </c>
      <c r="DQ15" s="10"/>
      <c r="DR15" s="10"/>
      <c r="DS15" s="10">
        <v>14</v>
      </c>
      <c r="DT15" s="10"/>
      <c r="DU15" s="10"/>
      <c r="DV15" s="10"/>
      <c r="DW15" s="10"/>
    </row>
    <row r="16" spans="1:127" x14ac:dyDescent="0.2">
      <c r="A16" s="4" t="s">
        <v>146</v>
      </c>
      <c r="B16" s="5">
        <v>13</v>
      </c>
      <c r="C16" s="6">
        <f>IF(D16=8,SUM(G16:AM16),IF(D16&lt;8,SUM(G16:AM16),IF(D16&gt;8,SUM(LARGE(G16:AM16,{1,2,3,4,5,6,7,8})))))+F16</f>
        <v>117.5</v>
      </c>
      <c r="D16" s="5">
        <f>COUNT(G16:AM16)</f>
        <v>5</v>
      </c>
      <c r="E16" s="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17.5</v>
      </c>
      <c r="Y16" s="11"/>
      <c r="Z16" s="11"/>
      <c r="AA16" s="11"/>
      <c r="AB16" s="11"/>
      <c r="AC16" s="11"/>
      <c r="AD16" s="11"/>
      <c r="AE16" s="11"/>
      <c r="AF16" s="11"/>
      <c r="AG16" s="11">
        <v>45</v>
      </c>
      <c r="AH16" s="11">
        <v>40</v>
      </c>
      <c r="AI16" s="11">
        <v>9</v>
      </c>
      <c r="AJ16" s="11">
        <v>6</v>
      </c>
      <c r="AK16" s="11"/>
      <c r="AL16" s="21" t="s">
        <v>356</v>
      </c>
      <c r="AM16" s="11"/>
      <c r="AN16" s="12">
        <v>15</v>
      </c>
      <c r="AO16" s="12"/>
      <c r="AP16" s="12">
        <v>20</v>
      </c>
      <c r="AQ16" s="12"/>
      <c r="AR16" s="12"/>
      <c r="AS16" s="12"/>
      <c r="AT16" s="12"/>
      <c r="AU16" s="12"/>
      <c r="AV16" s="12"/>
      <c r="AW16" s="12"/>
      <c r="AX16" s="12"/>
      <c r="AY16" s="12">
        <v>9.5</v>
      </c>
      <c r="AZ16" s="12"/>
      <c r="BA16" s="12"/>
      <c r="BB16" s="12"/>
      <c r="BC16" s="12"/>
      <c r="BD16" s="12">
        <v>15</v>
      </c>
      <c r="BE16" s="12"/>
      <c r="BF16" s="12">
        <v>10</v>
      </c>
      <c r="BG16" s="12"/>
      <c r="BH16" s="12"/>
      <c r="BI16" s="12"/>
      <c r="BJ16" s="12"/>
      <c r="BK16" s="12"/>
      <c r="BL16" s="12"/>
      <c r="BM16" s="12">
        <v>5.5</v>
      </c>
      <c r="BN16" s="12">
        <v>7.5</v>
      </c>
      <c r="BO16" s="12">
        <v>8</v>
      </c>
      <c r="BP16" s="10"/>
      <c r="BQ16" s="14"/>
      <c r="BR16" s="14">
        <v>20.5</v>
      </c>
      <c r="BS16" s="14"/>
      <c r="BT16" s="14"/>
      <c r="BU16" s="14"/>
      <c r="BV16" s="14"/>
      <c r="BW16" s="14"/>
      <c r="BX16" s="14"/>
      <c r="BY16" s="14"/>
      <c r="BZ16" s="14"/>
      <c r="CA16" s="14">
        <v>2</v>
      </c>
      <c r="CB16" s="14">
        <v>4.5</v>
      </c>
      <c r="CC16" s="14">
        <v>7</v>
      </c>
      <c r="CD16" s="12"/>
      <c r="CE16" s="12"/>
      <c r="CF16" s="12"/>
      <c r="CG16" s="12"/>
      <c r="CH16" s="12"/>
      <c r="CI16" s="12"/>
      <c r="CJ16" s="12">
        <v>15</v>
      </c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>
        <v>5</v>
      </c>
      <c r="CX16" s="12"/>
      <c r="CY16" s="12"/>
      <c r="CZ16" s="12"/>
      <c r="DA16" s="12"/>
      <c r="DB16" s="12"/>
      <c r="DC16" s="12"/>
      <c r="DD16" s="12"/>
      <c r="DE16" s="12">
        <v>8</v>
      </c>
      <c r="DF16" s="12"/>
      <c r="DG16" s="12">
        <v>40</v>
      </c>
      <c r="DH16" s="12"/>
      <c r="DI16" s="12">
        <v>17.5</v>
      </c>
      <c r="DJ16" s="12"/>
      <c r="DK16" s="12"/>
      <c r="DL16" s="12">
        <v>0.33</v>
      </c>
      <c r="DM16" s="12"/>
      <c r="DN16" s="12"/>
      <c r="DO16" s="12">
        <v>17.5</v>
      </c>
      <c r="DP16" s="12"/>
      <c r="DQ16" s="12"/>
      <c r="DR16" s="12"/>
      <c r="DS16" s="12"/>
      <c r="DT16" s="12">
        <v>40</v>
      </c>
      <c r="DU16" s="12"/>
      <c r="DV16" s="12">
        <v>6</v>
      </c>
      <c r="DW16" s="10"/>
    </row>
    <row r="17" spans="1:127" x14ac:dyDescent="0.2">
      <c r="A17" s="4" t="s">
        <v>128</v>
      </c>
      <c r="B17" s="5">
        <v>14</v>
      </c>
      <c r="C17" s="6">
        <f>IF(D17=8,SUM(G17:AM17),IF(D17&lt;8,SUM(G17:AM17),IF(D17&gt;8,SUM(LARGE(G17:AM17,{1,2,3,4,5,6,7,8})))))+F17</f>
        <v>111</v>
      </c>
      <c r="D17" s="5">
        <f>COUNT(G17:AM17)</f>
        <v>5</v>
      </c>
      <c r="E17" s="7"/>
      <c r="F17" s="8"/>
      <c r="G17" s="8"/>
      <c r="H17" s="8"/>
      <c r="I17" s="8">
        <v>22.5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5</v>
      </c>
      <c r="AB17" s="8"/>
      <c r="AC17" s="8"/>
      <c r="AD17" s="8"/>
      <c r="AE17" s="8"/>
      <c r="AF17" s="8"/>
      <c r="AG17" s="8">
        <v>60</v>
      </c>
      <c r="AH17" s="8"/>
      <c r="AI17" s="8">
        <v>3.5</v>
      </c>
      <c r="AJ17" s="8">
        <v>20</v>
      </c>
      <c r="AK17" s="8"/>
      <c r="AL17" s="21"/>
      <c r="AM17" s="8"/>
      <c r="AN17" s="10">
        <v>45</v>
      </c>
      <c r="AO17" s="10">
        <v>12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>
        <v>45</v>
      </c>
      <c r="BG17" s="10"/>
      <c r="BH17" s="10">
        <v>15</v>
      </c>
      <c r="BI17" s="10"/>
      <c r="BJ17" s="10">
        <v>3.75</v>
      </c>
      <c r="BK17" s="10">
        <v>4.33</v>
      </c>
      <c r="BL17" s="10">
        <v>7</v>
      </c>
      <c r="BM17" s="10"/>
      <c r="BN17" s="10"/>
      <c r="BO17" s="10"/>
      <c r="BP17" s="10">
        <v>23</v>
      </c>
      <c r="BQ17" s="14"/>
      <c r="BR17" s="14">
        <v>8.5</v>
      </c>
      <c r="BS17" s="14">
        <v>23</v>
      </c>
      <c r="BT17" s="14">
        <v>18</v>
      </c>
      <c r="BU17" s="14"/>
      <c r="BV17" s="14"/>
      <c r="BW17" s="14">
        <v>30</v>
      </c>
      <c r="BX17" s="14">
        <v>45</v>
      </c>
      <c r="BY17" s="14"/>
      <c r="BZ17" s="14">
        <v>4.5</v>
      </c>
      <c r="CA17" s="14"/>
      <c r="CB17" s="14"/>
      <c r="CC17" s="14"/>
      <c r="CD17" s="12"/>
      <c r="CE17" s="12">
        <v>18</v>
      </c>
      <c r="CF17" s="12">
        <v>9</v>
      </c>
      <c r="CG17" s="12"/>
      <c r="CH17" s="12">
        <v>8</v>
      </c>
      <c r="CI17" s="12"/>
      <c r="CJ17" s="12">
        <v>15</v>
      </c>
      <c r="CK17" s="12"/>
      <c r="CL17" s="12"/>
      <c r="CM17" s="12"/>
      <c r="CN17" s="12">
        <v>10</v>
      </c>
      <c r="CO17" s="12"/>
      <c r="CP17" s="12">
        <v>8</v>
      </c>
      <c r="CQ17" s="12">
        <v>10</v>
      </c>
      <c r="CR17" s="12">
        <v>13</v>
      </c>
      <c r="CS17" s="12">
        <v>4</v>
      </c>
      <c r="CT17" s="12"/>
      <c r="CU17" s="12"/>
      <c r="CV17" s="12"/>
      <c r="CW17" s="12">
        <v>16</v>
      </c>
      <c r="CX17" s="12"/>
      <c r="CY17" s="12"/>
      <c r="CZ17" s="12"/>
      <c r="DA17" s="12"/>
      <c r="DB17" s="12"/>
      <c r="DC17" s="12"/>
      <c r="DD17" s="12"/>
      <c r="DE17" s="12">
        <v>23</v>
      </c>
      <c r="DF17" s="12"/>
      <c r="DG17" s="12">
        <v>23</v>
      </c>
      <c r="DH17" s="12"/>
      <c r="DI17" s="12"/>
      <c r="DJ17" s="12">
        <v>30</v>
      </c>
      <c r="DK17" s="12">
        <v>3</v>
      </c>
      <c r="DL17" s="12"/>
      <c r="DM17" s="12"/>
      <c r="DN17" s="12">
        <v>2.5</v>
      </c>
      <c r="DO17" s="12">
        <v>11</v>
      </c>
      <c r="DP17" s="12">
        <v>3</v>
      </c>
      <c r="DQ17" s="12">
        <v>40</v>
      </c>
      <c r="DR17" s="12">
        <v>30</v>
      </c>
      <c r="DS17" s="12"/>
      <c r="DT17" s="12">
        <v>23</v>
      </c>
      <c r="DU17" s="12"/>
      <c r="DV17" s="12"/>
      <c r="DW17" s="10"/>
    </row>
    <row r="18" spans="1:127" x14ac:dyDescent="0.2">
      <c r="A18" s="4" t="s">
        <v>161</v>
      </c>
      <c r="B18" s="5">
        <v>15</v>
      </c>
      <c r="C18" s="6">
        <f>IF(D18=8,SUM(G18:AM18),IF(D18&lt;8,SUM(G18:AM18),IF(D18&gt;8,SUM(LARGE(G18:AM18,{1,2,3,4,5,6,7,8})))))+F18</f>
        <v>108.5</v>
      </c>
      <c r="D18" s="5">
        <f>COUNT(G18:AM18)</f>
        <v>6</v>
      </c>
      <c r="E18" s="7"/>
      <c r="F18" s="11"/>
      <c r="G18" s="11">
        <v>60</v>
      </c>
      <c r="H18" s="11"/>
      <c r="I18" s="11"/>
      <c r="J18" s="11"/>
      <c r="K18" s="11"/>
      <c r="L18" s="11"/>
      <c r="M18" s="11"/>
      <c r="N18" s="11"/>
      <c r="O18" s="11"/>
      <c r="P18" s="11">
        <v>4.5</v>
      </c>
      <c r="Q18" s="11"/>
      <c r="R18" s="11"/>
      <c r="S18" s="11"/>
      <c r="T18" s="11"/>
      <c r="U18" s="11"/>
      <c r="V18" s="11"/>
      <c r="W18" s="11">
        <v>8</v>
      </c>
      <c r="X18" s="11"/>
      <c r="Y18" s="11"/>
      <c r="Z18" s="11"/>
      <c r="AA18" s="11"/>
      <c r="AB18" s="11"/>
      <c r="AC18" s="11"/>
      <c r="AD18" s="11">
        <v>4</v>
      </c>
      <c r="AE18" s="11"/>
      <c r="AF18" s="11"/>
      <c r="AG18" s="11"/>
      <c r="AH18" s="11"/>
      <c r="AI18" s="11">
        <v>5.5</v>
      </c>
      <c r="AJ18" s="11"/>
      <c r="AK18" s="11"/>
      <c r="AL18" s="21"/>
      <c r="AM18" s="11">
        <v>26.5</v>
      </c>
      <c r="AN18" s="12"/>
      <c r="AO18" s="12">
        <v>1.5</v>
      </c>
      <c r="AP18" s="12"/>
      <c r="AQ18" s="12"/>
      <c r="AR18" s="12"/>
      <c r="AS18" s="12">
        <v>2</v>
      </c>
      <c r="AT18" s="12"/>
      <c r="AU18" s="12"/>
      <c r="AV18" s="12">
        <v>14</v>
      </c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>
        <v>12</v>
      </c>
      <c r="BK18" s="14"/>
      <c r="BL18" s="14"/>
      <c r="BM18" s="14"/>
      <c r="BN18" s="14">
        <v>6</v>
      </c>
      <c r="BO18" s="14"/>
      <c r="BP18" s="10"/>
      <c r="BQ18" s="14"/>
      <c r="BR18" s="14">
        <v>14</v>
      </c>
      <c r="BS18" s="14">
        <v>2.5</v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0"/>
      <c r="CE18" s="12"/>
      <c r="CF18" s="10"/>
      <c r="CG18" s="12"/>
      <c r="CH18" s="12"/>
      <c r="CI18" s="12"/>
      <c r="CJ18" s="12">
        <v>15</v>
      </c>
      <c r="CK18" s="10"/>
      <c r="CL18" s="12">
        <v>12</v>
      </c>
      <c r="CM18" s="10"/>
      <c r="CN18" s="12"/>
      <c r="CO18" s="12"/>
      <c r="CP18" s="10"/>
      <c r="CQ18" s="14"/>
      <c r="CR18" s="10"/>
      <c r="CS18" s="10">
        <v>23</v>
      </c>
      <c r="CT18" s="10">
        <v>12</v>
      </c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>
        <v>1</v>
      </c>
      <c r="DQ18" s="10"/>
      <c r="DR18" s="10"/>
      <c r="DS18" s="10"/>
      <c r="DT18" s="10"/>
      <c r="DU18" s="10"/>
      <c r="DV18" s="10"/>
      <c r="DW18" s="10"/>
    </row>
    <row r="19" spans="1:127" x14ac:dyDescent="0.2">
      <c r="A19" s="4" t="s">
        <v>220</v>
      </c>
      <c r="B19" s="5">
        <v>16</v>
      </c>
      <c r="C19" s="6">
        <f>IF(D19=8,SUM(G19:AM19),IF(D19&lt;8,SUM(G19:AM19),IF(D19&gt;8,SUM(LARGE(G19:AM19,{1,2,3,4,5,6,7,8})))))+F19</f>
        <v>105</v>
      </c>
      <c r="D19" s="5">
        <f>COUNT(G19:AM19)</f>
        <v>2</v>
      </c>
      <c r="E19" s="7"/>
      <c r="F19" s="11"/>
      <c r="G19" s="11">
        <v>25</v>
      </c>
      <c r="H19" s="11">
        <v>80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1"/>
      <c r="AM19" s="11"/>
      <c r="AN19" s="12"/>
      <c r="AO19" s="12"/>
      <c r="AP19" s="12"/>
      <c r="AQ19" s="12"/>
      <c r="AR19" s="12"/>
      <c r="AS19" s="12"/>
      <c r="AT19" s="12"/>
      <c r="AU19" s="12"/>
      <c r="AV19" s="12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>
        <v>3.75</v>
      </c>
      <c r="BK19" s="10">
        <v>0.25</v>
      </c>
      <c r="BL19" s="10"/>
      <c r="BM19" s="10"/>
      <c r="BN19" s="10"/>
      <c r="BO19" s="10"/>
      <c r="BP19" s="10"/>
      <c r="BQ19" s="14"/>
      <c r="BR19" s="14"/>
      <c r="BS19" s="10"/>
      <c r="BT19" s="10"/>
      <c r="BU19" s="14"/>
      <c r="BV19" s="10"/>
      <c r="BW19" s="14"/>
      <c r="BX19" s="14"/>
      <c r="BY19" s="14"/>
      <c r="BZ19" s="14"/>
      <c r="CA19" s="14"/>
      <c r="CB19" s="14"/>
      <c r="CC19" s="14"/>
      <c r="CD19" s="12"/>
      <c r="CE19" s="12"/>
      <c r="CF19" s="12"/>
      <c r="CG19" s="12"/>
      <c r="CH19" s="12"/>
      <c r="CI19" s="14"/>
      <c r="CJ19" s="14"/>
      <c r="CK19" s="12"/>
      <c r="CL19" s="10">
        <v>4</v>
      </c>
      <c r="CM19" s="12"/>
      <c r="CN19" s="12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x14ac:dyDescent="0.2">
      <c r="A20" s="13" t="s">
        <v>141</v>
      </c>
      <c r="B20" s="5">
        <v>17</v>
      </c>
      <c r="C20" s="6">
        <f>IF(D20=8,SUM(G20:AM20),IF(D20&lt;8,SUM(G20:AM20),IF(D20&gt;8,SUM(LARGE(G20:AM20,{1,2,3,4,5,6,7,8})))))+F20</f>
        <v>103</v>
      </c>
      <c r="D20" s="5">
        <f>COUNT(G20:AM20)</f>
        <v>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20</v>
      </c>
      <c r="Q20" s="8"/>
      <c r="R20" s="8"/>
      <c r="S20" s="8"/>
      <c r="T20" s="8"/>
      <c r="U20" s="8"/>
      <c r="V20" s="8"/>
      <c r="W20" s="8">
        <v>1</v>
      </c>
      <c r="X20" s="8"/>
      <c r="Y20" s="8"/>
      <c r="Z20" s="8">
        <v>30</v>
      </c>
      <c r="AA20" s="8"/>
      <c r="AB20" s="8"/>
      <c r="AC20" s="8"/>
      <c r="AD20" s="8"/>
      <c r="AE20" s="8"/>
      <c r="AF20" s="8"/>
      <c r="AG20" s="8">
        <v>4</v>
      </c>
      <c r="AH20" s="8">
        <v>8</v>
      </c>
      <c r="AI20" s="8"/>
      <c r="AJ20" s="8"/>
      <c r="AK20" s="8">
        <v>40</v>
      </c>
      <c r="AL20" s="21"/>
      <c r="AM20" s="8"/>
      <c r="AN20" s="10"/>
      <c r="AO20" s="10"/>
      <c r="AP20" s="10"/>
      <c r="AQ20" s="10"/>
      <c r="AR20" s="10"/>
      <c r="AS20" s="10">
        <v>17</v>
      </c>
      <c r="AT20" s="10"/>
      <c r="AU20" s="10">
        <v>30</v>
      </c>
      <c r="AV20" s="10"/>
      <c r="AW20" s="12"/>
      <c r="AX20" s="12"/>
      <c r="AY20" s="12">
        <v>15</v>
      </c>
      <c r="AZ20" s="12">
        <v>6</v>
      </c>
      <c r="BA20" s="12"/>
      <c r="BB20" s="12"/>
      <c r="BC20" s="12"/>
      <c r="BD20" s="12"/>
      <c r="BE20" s="12"/>
      <c r="BF20" s="12">
        <v>10</v>
      </c>
      <c r="BG20" s="12"/>
      <c r="BH20" s="12"/>
      <c r="BI20" s="12"/>
      <c r="BJ20" s="12"/>
      <c r="BK20" s="12"/>
      <c r="BL20" s="12">
        <v>10</v>
      </c>
      <c r="BM20" s="12"/>
      <c r="BN20" s="12">
        <v>11.5</v>
      </c>
      <c r="BO20" s="12">
        <v>14</v>
      </c>
      <c r="BP20" s="10">
        <v>12</v>
      </c>
      <c r="BQ20" s="14"/>
      <c r="BR20" s="14">
        <v>30</v>
      </c>
      <c r="BS20" s="14">
        <v>30</v>
      </c>
      <c r="BT20" s="14"/>
      <c r="BU20" s="14"/>
      <c r="BV20" s="14"/>
      <c r="BW20" s="14">
        <v>17</v>
      </c>
      <c r="BX20" s="14">
        <v>10.5</v>
      </c>
      <c r="BY20" s="14"/>
      <c r="BZ20" s="14"/>
      <c r="CA20" s="14"/>
      <c r="CB20" s="14"/>
      <c r="CC20" s="14">
        <v>30</v>
      </c>
      <c r="CD20" s="12"/>
      <c r="CE20" s="12"/>
      <c r="CF20" s="12"/>
      <c r="CG20" s="12"/>
      <c r="CH20" s="12"/>
      <c r="CI20" s="12"/>
      <c r="CJ20" s="12">
        <v>10</v>
      </c>
      <c r="CK20" s="12"/>
      <c r="CL20" s="12"/>
      <c r="CM20" s="12"/>
      <c r="CN20" s="12"/>
      <c r="CO20" s="12"/>
      <c r="CP20" s="12"/>
      <c r="CQ20" s="12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>
        <v>10.5</v>
      </c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0"/>
    </row>
    <row r="21" spans="1:127" x14ac:dyDescent="0.2">
      <c r="A21" s="13" t="s">
        <v>129</v>
      </c>
      <c r="B21" s="5">
        <v>18</v>
      </c>
      <c r="C21" s="6">
        <f>IF(D21=8,SUM(G21:AM21),IF(D21&lt;8,SUM(G21:AM21),IF(D21&gt;8,SUM(LARGE(G21:AM21,{1,2,3,4,5,6,7,8})))))+F21</f>
        <v>100.5</v>
      </c>
      <c r="D21" s="5">
        <f>COUNT(G21:AM21)</f>
        <v>4</v>
      </c>
      <c r="E21" s="7"/>
      <c r="F21" s="8"/>
      <c r="G21" s="8">
        <v>45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20</v>
      </c>
      <c r="S21" s="8"/>
      <c r="T21" s="8"/>
      <c r="U21" s="8"/>
      <c r="V21" s="8"/>
      <c r="W21" s="8"/>
      <c r="X21" s="8"/>
      <c r="Y21" s="8"/>
      <c r="Z21" s="8"/>
      <c r="AA21" s="8">
        <v>25</v>
      </c>
      <c r="AB21" s="8"/>
      <c r="AC21" s="8"/>
      <c r="AD21" s="8"/>
      <c r="AE21" s="8"/>
      <c r="AF21" s="8"/>
      <c r="AG21" s="8">
        <v>10.5</v>
      </c>
      <c r="AH21" s="8"/>
      <c r="AI21" s="8"/>
      <c r="AJ21" s="8"/>
      <c r="AK21" s="8"/>
      <c r="AL21" s="21" t="s">
        <v>355</v>
      </c>
      <c r="AM21" s="8"/>
      <c r="AN21" s="10">
        <v>15</v>
      </c>
      <c r="AO21" s="10"/>
      <c r="AP21" s="10"/>
      <c r="AQ21" s="10">
        <v>9.5</v>
      </c>
      <c r="AR21" s="10"/>
      <c r="AS21" s="10"/>
      <c r="AT21" s="10"/>
      <c r="AU21" s="10"/>
      <c r="AV21" s="10">
        <v>4</v>
      </c>
      <c r="AW21" s="12"/>
      <c r="AX21" s="12"/>
      <c r="AY21" s="12">
        <v>26.5</v>
      </c>
      <c r="AZ21" s="12">
        <v>8.5</v>
      </c>
      <c r="BA21" s="12"/>
      <c r="BB21" s="12"/>
      <c r="BC21" s="12"/>
      <c r="BD21" s="12"/>
      <c r="BE21" s="12"/>
      <c r="BF21" s="12">
        <v>25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4"/>
      <c r="BR21" s="14">
        <v>14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>
        <v>14</v>
      </c>
      <c r="CC21" s="14">
        <v>8.5</v>
      </c>
      <c r="CD21" s="12"/>
      <c r="CE21" s="12"/>
      <c r="CF21" s="12"/>
      <c r="CG21" s="12"/>
      <c r="CH21" s="12"/>
      <c r="CI21" s="12"/>
      <c r="CJ21" s="12">
        <v>15</v>
      </c>
      <c r="CK21" s="12"/>
      <c r="CL21" s="12">
        <v>23</v>
      </c>
      <c r="CM21" s="12"/>
      <c r="CN21" s="12"/>
      <c r="CO21" s="12"/>
      <c r="CP21" s="12"/>
      <c r="CQ21" s="12">
        <v>30</v>
      </c>
      <c r="CR21" s="12"/>
      <c r="CS21" s="12"/>
      <c r="CT21" s="12"/>
      <c r="CU21" s="12">
        <v>14</v>
      </c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>
        <v>2</v>
      </c>
      <c r="DJ21" s="12"/>
      <c r="DK21" s="12"/>
      <c r="DL21" s="12">
        <v>11</v>
      </c>
      <c r="DM21" s="12"/>
      <c r="DN21" s="12">
        <v>14.25</v>
      </c>
      <c r="DO21" s="12">
        <v>17.5</v>
      </c>
      <c r="DP21" s="12"/>
      <c r="DQ21" s="12"/>
      <c r="DR21" s="12"/>
      <c r="DS21" s="12"/>
      <c r="DT21" s="12"/>
      <c r="DU21" s="12"/>
      <c r="DV21" s="12"/>
      <c r="DW21" s="10"/>
    </row>
    <row r="22" spans="1:127" x14ac:dyDescent="0.2">
      <c r="A22" s="13" t="s">
        <v>402</v>
      </c>
      <c r="B22" s="5">
        <v>19</v>
      </c>
      <c r="C22" s="6">
        <f>IF(D22=8,SUM(G22:AM22),IF(D22&lt;8,SUM(G22:AM22),IF(D22&gt;8,SUM(LARGE(G22:AM22,{1,2,3,4,5,6,7,8})))))+F22</f>
        <v>87.5</v>
      </c>
      <c r="D22" s="5">
        <f>COUNT(G22:AM22)</f>
        <v>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32.5</v>
      </c>
      <c r="W22" s="8"/>
      <c r="X22" s="8"/>
      <c r="Y22" s="8"/>
      <c r="Z22" s="8">
        <v>55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25"/>
      <c r="DV22" s="25"/>
      <c r="DW22" s="25"/>
    </row>
    <row r="23" spans="1:127" x14ac:dyDescent="0.2">
      <c r="A23" s="13" t="s">
        <v>380</v>
      </c>
      <c r="B23" s="5">
        <v>20</v>
      </c>
      <c r="C23" s="6">
        <f>IF(D23=8,SUM(G23:AM23),IF(D23&lt;8,SUM(G23:AM23),IF(D23&gt;8,SUM(LARGE(G23:AM23,{1,2,3,4,5,6,7,8})))))+F23</f>
        <v>82</v>
      </c>
      <c r="D23" s="5">
        <f>COUNT(G23:AM23)</f>
        <v>6</v>
      </c>
      <c r="E23" s="7"/>
      <c r="F23" s="8"/>
      <c r="G23" s="8"/>
      <c r="H23" s="8">
        <v>32.5</v>
      </c>
      <c r="I23" s="8"/>
      <c r="J23" s="8"/>
      <c r="K23" s="8"/>
      <c r="L23" s="8"/>
      <c r="M23" s="8"/>
      <c r="N23" s="8">
        <v>11</v>
      </c>
      <c r="O23" s="8"/>
      <c r="P23" s="8"/>
      <c r="Q23" s="8"/>
      <c r="R23" s="8"/>
      <c r="S23" s="8"/>
      <c r="T23" s="8"/>
      <c r="U23" s="8"/>
      <c r="V23" s="8"/>
      <c r="W23" s="8"/>
      <c r="X23" s="8">
        <v>8</v>
      </c>
      <c r="Y23" s="8">
        <v>7</v>
      </c>
      <c r="Z23" s="8"/>
      <c r="AA23" s="8"/>
      <c r="AB23" s="8"/>
      <c r="AC23" s="8"/>
      <c r="AD23" s="8"/>
      <c r="AE23" s="8">
        <v>20</v>
      </c>
      <c r="AF23" s="8">
        <v>3.5</v>
      </c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</row>
    <row r="24" spans="1:127" x14ac:dyDescent="0.2">
      <c r="A24" s="4" t="s">
        <v>163</v>
      </c>
      <c r="B24" s="5">
        <v>21</v>
      </c>
      <c r="C24" s="6">
        <f>IF(D24=8,SUM(G24:AM24),IF(D24&lt;8,SUM(G24:AM24),IF(D24&gt;8,SUM(LARGE(G24:AM24,{1,2,3,4,5,6,7,8})))))+F24</f>
        <v>80.5</v>
      </c>
      <c r="D24" s="5">
        <f>COUNT(G24:AM24)</f>
        <v>5</v>
      </c>
      <c r="E24" s="7"/>
      <c r="F24" s="11"/>
      <c r="G24" s="11"/>
      <c r="H24" s="11"/>
      <c r="I24" s="11">
        <v>4</v>
      </c>
      <c r="J24" s="11"/>
      <c r="K24" s="11"/>
      <c r="L24" s="11"/>
      <c r="M24" s="11"/>
      <c r="N24" s="11"/>
      <c r="O24" s="11"/>
      <c r="P24" s="11">
        <v>25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40</v>
      </c>
      <c r="AB24" s="11"/>
      <c r="AC24" s="11"/>
      <c r="AD24" s="11"/>
      <c r="AE24" s="11"/>
      <c r="AF24" s="11">
        <v>8</v>
      </c>
      <c r="AG24" s="11"/>
      <c r="AH24" s="11"/>
      <c r="AI24" s="11"/>
      <c r="AJ24" s="11">
        <v>3.5</v>
      </c>
      <c r="AK24" s="11"/>
      <c r="AL24" s="21"/>
      <c r="AM24" s="11"/>
      <c r="AN24" s="12"/>
      <c r="AO24" s="12">
        <v>6</v>
      </c>
      <c r="AP24" s="12">
        <v>13.5</v>
      </c>
      <c r="AQ24" s="12">
        <v>45</v>
      </c>
      <c r="AR24" s="12"/>
      <c r="AS24" s="12"/>
      <c r="AT24" s="12"/>
      <c r="AU24" s="12"/>
      <c r="AV24" s="12"/>
      <c r="AW24" s="12"/>
      <c r="AX24" s="12"/>
      <c r="AY24" s="12"/>
      <c r="AZ24" s="12">
        <v>7</v>
      </c>
      <c r="BA24" s="12">
        <v>0.33</v>
      </c>
      <c r="BB24" s="12"/>
      <c r="BC24" s="12"/>
      <c r="BD24" s="12"/>
      <c r="BE24" s="12"/>
      <c r="BF24" s="12"/>
      <c r="BG24" s="12">
        <v>10</v>
      </c>
      <c r="BH24" s="12"/>
      <c r="BI24" s="12">
        <v>0.13</v>
      </c>
      <c r="BJ24" s="12"/>
      <c r="BK24" s="12"/>
      <c r="BL24" s="12">
        <v>4.5</v>
      </c>
      <c r="BM24" s="12"/>
      <c r="BN24" s="12"/>
      <c r="BO24" s="12">
        <v>1</v>
      </c>
      <c r="BP24" s="10">
        <v>0.5</v>
      </c>
      <c r="BQ24" s="14"/>
      <c r="BR24" s="14"/>
      <c r="BS24" s="14">
        <v>5</v>
      </c>
      <c r="BT24" s="14"/>
      <c r="BU24" s="14"/>
      <c r="BV24" s="14"/>
      <c r="BW24" s="14"/>
      <c r="BX24" s="14"/>
      <c r="BY24" s="14"/>
      <c r="BZ24" s="14">
        <v>30</v>
      </c>
      <c r="CA24" s="14">
        <v>23</v>
      </c>
      <c r="CB24" s="14">
        <v>23</v>
      </c>
      <c r="CC24" s="14">
        <v>5.5</v>
      </c>
      <c r="CD24" s="12">
        <v>20</v>
      </c>
      <c r="CE24" s="12"/>
      <c r="CF24" s="12"/>
      <c r="CG24" s="12"/>
      <c r="CH24" s="12"/>
      <c r="CI24" s="12"/>
      <c r="CJ24" s="12">
        <v>15</v>
      </c>
      <c r="CK24" s="12"/>
      <c r="CL24" s="12"/>
      <c r="CM24" s="12"/>
      <c r="CN24" s="12"/>
      <c r="CO24" s="12"/>
      <c r="CP24" s="12"/>
      <c r="CQ24" s="12">
        <v>6.5</v>
      </c>
      <c r="CR24" s="12"/>
      <c r="CS24" s="12">
        <v>10</v>
      </c>
      <c r="CT24" s="12"/>
      <c r="CU24" s="12">
        <v>20.5</v>
      </c>
      <c r="CV24" s="12"/>
      <c r="CW24" s="12">
        <v>16</v>
      </c>
      <c r="CX24" s="12">
        <v>23</v>
      </c>
      <c r="CY24" s="12"/>
      <c r="CZ24" s="12"/>
      <c r="DA24" s="12"/>
      <c r="DB24" s="12">
        <v>26</v>
      </c>
      <c r="DC24" s="12"/>
      <c r="DD24" s="12"/>
      <c r="DE24" s="12">
        <v>9.5</v>
      </c>
      <c r="DF24" s="12"/>
      <c r="DG24" s="12"/>
      <c r="DH24" s="12"/>
      <c r="DI24" s="12">
        <v>17.5</v>
      </c>
      <c r="DJ24" s="12"/>
      <c r="DK24" s="12">
        <v>60</v>
      </c>
      <c r="DL24" s="12"/>
      <c r="DM24" s="12"/>
      <c r="DN24" s="12"/>
      <c r="DO24" s="12"/>
      <c r="DP24" s="12">
        <v>3</v>
      </c>
      <c r="DQ24" s="12">
        <v>9</v>
      </c>
      <c r="DR24" s="12">
        <v>23</v>
      </c>
      <c r="DS24" s="12"/>
      <c r="DT24" s="12">
        <v>9</v>
      </c>
      <c r="DU24" s="12"/>
      <c r="DV24" s="12"/>
      <c r="DW24" s="10"/>
    </row>
    <row r="25" spans="1:127" x14ac:dyDescent="0.2">
      <c r="A25" s="4" t="s">
        <v>144</v>
      </c>
      <c r="B25" s="5">
        <v>22</v>
      </c>
      <c r="C25" s="6">
        <f>IF(D25=8,SUM(G25:AM25),IF(D25&lt;8,SUM(G25:AM25),IF(D25&gt;8,SUM(LARGE(G25:AM25,{1,2,3,4,5,6,7,8})))))+F25</f>
        <v>78.599999999999994</v>
      </c>
      <c r="D25" s="5">
        <f>COUNT(G25:AM25)</f>
        <v>9</v>
      </c>
      <c r="E25" s="7"/>
      <c r="F25" s="11"/>
      <c r="G25" s="11"/>
      <c r="H25" s="11">
        <v>8.6</v>
      </c>
      <c r="I25" s="11">
        <v>3</v>
      </c>
      <c r="J25" s="11"/>
      <c r="K25" s="11"/>
      <c r="L25" s="11"/>
      <c r="M25" s="11"/>
      <c r="N25" s="11"/>
      <c r="O25" s="11"/>
      <c r="P25" s="11">
        <v>13.5</v>
      </c>
      <c r="Q25" s="11">
        <v>1.5</v>
      </c>
      <c r="R25" s="11">
        <v>7</v>
      </c>
      <c r="S25" s="11">
        <v>8</v>
      </c>
      <c r="T25" s="11"/>
      <c r="U25" s="11"/>
      <c r="V25" s="11"/>
      <c r="W25" s="11"/>
      <c r="X25" s="11"/>
      <c r="Y25" s="11"/>
      <c r="Z25" s="11">
        <v>30</v>
      </c>
      <c r="AA25" s="11"/>
      <c r="AB25" s="11">
        <v>7</v>
      </c>
      <c r="AC25" s="11"/>
      <c r="AD25" s="11"/>
      <c r="AE25" s="11"/>
      <c r="AF25" s="11"/>
      <c r="AG25" s="11">
        <v>1.5</v>
      </c>
      <c r="AH25" s="11"/>
      <c r="AI25" s="11"/>
      <c r="AJ25" s="11"/>
      <c r="AK25" s="11"/>
      <c r="AL25" s="21" t="s">
        <v>362</v>
      </c>
      <c r="AM25" s="11"/>
      <c r="AN25" s="12">
        <v>15</v>
      </c>
      <c r="AO25" s="12">
        <v>8</v>
      </c>
      <c r="AP25" s="12"/>
      <c r="AQ25" s="12">
        <v>14</v>
      </c>
      <c r="AR25" s="12"/>
      <c r="AS25" s="12">
        <v>1</v>
      </c>
      <c r="AT25" s="12"/>
      <c r="AU25" s="12"/>
      <c r="AV25" s="12"/>
      <c r="AW25" s="12">
        <v>2.5</v>
      </c>
      <c r="AX25" s="12"/>
      <c r="AY25" s="12"/>
      <c r="AZ25" s="12">
        <v>3</v>
      </c>
      <c r="BA25" s="12">
        <v>20</v>
      </c>
      <c r="BB25" s="12"/>
      <c r="BC25" s="12">
        <v>15</v>
      </c>
      <c r="BD25" s="12"/>
      <c r="BE25" s="12"/>
      <c r="BF25" s="12">
        <v>10</v>
      </c>
      <c r="BG25" s="12"/>
      <c r="BH25" s="12"/>
      <c r="BI25" s="12"/>
      <c r="BJ25" s="12"/>
      <c r="BK25" s="12">
        <v>10</v>
      </c>
      <c r="BL25" s="12"/>
      <c r="BM25" s="12"/>
      <c r="BN25" s="12"/>
      <c r="BO25" s="12"/>
      <c r="BP25" s="10"/>
      <c r="BQ25" s="14">
        <v>10.67</v>
      </c>
      <c r="BR25" s="14">
        <v>8.5</v>
      </c>
      <c r="BS25" s="14">
        <v>1</v>
      </c>
      <c r="BT25" s="14"/>
      <c r="BU25" s="14"/>
      <c r="BV25" s="14"/>
      <c r="BW25" s="14">
        <v>1.5</v>
      </c>
      <c r="BX25" s="14">
        <v>4</v>
      </c>
      <c r="BY25" s="14"/>
      <c r="BZ25" s="14"/>
      <c r="CA25" s="14"/>
      <c r="CB25" s="14"/>
      <c r="CC25" s="14"/>
      <c r="CD25" s="12"/>
      <c r="CE25" s="10"/>
      <c r="CF25" s="12"/>
      <c r="CG25" s="10"/>
      <c r="CH25" s="10">
        <v>3.5</v>
      </c>
      <c r="CI25" s="12"/>
      <c r="CJ25" s="12"/>
      <c r="CK25" s="12"/>
      <c r="CL25" s="12"/>
      <c r="CM25" s="12"/>
      <c r="CN25" s="10">
        <v>8</v>
      </c>
      <c r="CO25" s="12"/>
      <c r="CP25" s="12"/>
      <c r="CQ25" s="12"/>
      <c r="CR25" s="12"/>
      <c r="CS25" s="12"/>
      <c r="CT25" s="12"/>
      <c r="CU25" s="12"/>
      <c r="CV25" s="12">
        <v>3</v>
      </c>
      <c r="CW25" s="12">
        <v>5</v>
      </c>
      <c r="CX25" s="12">
        <v>1</v>
      </c>
      <c r="CY25" s="12"/>
      <c r="CZ25" s="12"/>
      <c r="DA25" s="12"/>
      <c r="DB25" s="12">
        <v>10.5</v>
      </c>
      <c r="DC25" s="12"/>
      <c r="DD25" s="12"/>
      <c r="DE25" s="12"/>
      <c r="DF25" s="12"/>
      <c r="DG25" s="12">
        <v>5</v>
      </c>
      <c r="DH25" s="12"/>
      <c r="DI25" s="12"/>
      <c r="DJ25" s="12"/>
      <c r="DK25" s="12">
        <v>3</v>
      </c>
      <c r="DL25" s="12"/>
      <c r="DM25" s="12">
        <v>3</v>
      </c>
      <c r="DN25" s="12"/>
      <c r="DO25" s="12"/>
      <c r="DP25" s="12"/>
      <c r="DQ25" s="12"/>
      <c r="DR25" s="12"/>
      <c r="DS25" s="12"/>
      <c r="DT25" s="12"/>
      <c r="DU25" s="12"/>
      <c r="DV25" s="12"/>
      <c r="DW25" s="10"/>
    </row>
    <row r="26" spans="1:127" x14ac:dyDescent="0.2">
      <c r="A26" s="4" t="s">
        <v>136</v>
      </c>
      <c r="B26" s="5">
        <v>23</v>
      </c>
      <c r="C26" s="6">
        <f>IF(D26=8,SUM(G26:AM26),IF(D26&lt;8,SUM(G26:AM26),IF(D26&gt;8,SUM(LARGE(G26:AM26,{1,2,3,4,5,6,7,8})))))+F26</f>
        <v>72</v>
      </c>
      <c r="D26" s="5">
        <f>COUNT(G26:AM26)</f>
        <v>5</v>
      </c>
      <c r="E26" s="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8</v>
      </c>
      <c r="R26" s="11">
        <v>25</v>
      </c>
      <c r="S26" s="11"/>
      <c r="T26" s="11"/>
      <c r="U26" s="11"/>
      <c r="V26" s="11"/>
      <c r="W26" s="11"/>
      <c r="X26" s="11"/>
      <c r="Y26" s="11"/>
      <c r="Z26" s="11">
        <v>20</v>
      </c>
      <c r="AA26" s="11"/>
      <c r="AB26" s="11"/>
      <c r="AC26" s="11"/>
      <c r="AD26" s="11"/>
      <c r="AE26" s="11"/>
      <c r="AF26" s="11"/>
      <c r="AG26" s="11"/>
      <c r="AH26" s="11">
        <v>5</v>
      </c>
      <c r="AI26" s="11"/>
      <c r="AJ26" s="11"/>
      <c r="AK26" s="11"/>
      <c r="AL26" s="21"/>
      <c r="AM26" s="11">
        <v>14</v>
      </c>
      <c r="AN26" s="12"/>
      <c r="AO26" s="12"/>
      <c r="AP26" s="12"/>
      <c r="AQ26" s="12"/>
      <c r="AR26" s="12"/>
      <c r="AS26" s="12"/>
      <c r="AT26" s="12">
        <v>12</v>
      </c>
      <c r="AU26" s="12"/>
      <c r="AV26" s="12"/>
      <c r="AW26" s="12"/>
      <c r="AX26" s="12">
        <v>7</v>
      </c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>
        <v>10</v>
      </c>
      <c r="BJ26" s="12">
        <v>3.75</v>
      </c>
      <c r="BK26" s="12"/>
      <c r="BL26" s="12"/>
      <c r="BM26" s="12">
        <v>0.33</v>
      </c>
      <c r="BN26" s="12">
        <v>3.5</v>
      </c>
      <c r="BO26" s="12"/>
      <c r="BP26" s="10"/>
      <c r="BQ26" s="14">
        <v>1</v>
      </c>
      <c r="BR26" s="14"/>
      <c r="BS26" s="14"/>
      <c r="BT26" s="14">
        <v>8</v>
      </c>
      <c r="BU26" s="14"/>
      <c r="BV26" s="14"/>
      <c r="BW26" s="14">
        <v>9</v>
      </c>
      <c r="BX26" s="14">
        <v>15.5</v>
      </c>
      <c r="BY26" s="14"/>
      <c r="BZ26" s="14"/>
      <c r="CA26" s="14"/>
      <c r="CB26" s="14"/>
      <c r="CC26" s="14"/>
      <c r="CD26" s="10"/>
      <c r="CE26" s="12"/>
      <c r="CF26" s="10">
        <v>10</v>
      </c>
      <c r="CG26" s="12"/>
      <c r="CH26" s="12">
        <v>1.5</v>
      </c>
      <c r="CI26" s="10"/>
      <c r="CJ26" s="10">
        <v>10</v>
      </c>
      <c r="CK26" s="10"/>
      <c r="CL26" s="14"/>
      <c r="CM26" s="14"/>
      <c r="CN26" s="10">
        <v>5</v>
      </c>
      <c r="CO26" s="12"/>
      <c r="CP26" s="12"/>
      <c r="CQ26" s="12"/>
      <c r="CR26" s="12"/>
      <c r="CS26" s="12"/>
      <c r="CT26" s="12"/>
      <c r="CU26" s="12"/>
      <c r="CV26" s="12"/>
      <c r="CW26" s="12">
        <v>5</v>
      </c>
      <c r="CX26" s="12"/>
      <c r="CY26" s="12">
        <v>20</v>
      </c>
      <c r="CZ26" s="12"/>
      <c r="DA26" s="12"/>
      <c r="DB26" s="12"/>
      <c r="DC26" s="12"/>
      <c r="DD26" s="12"/>
      <c r="DE26" s="12"/>
      <c r="DF26" s="12">
        <v>20</v>
      </c>
      <c r="DG26" s="12"/>
      <c r="DH26" s="12"/>
      <c r="DI26" s="12"/>
      <c r="DJ26" s="12"/>
      <c r="DK26" s="12">
        <v>9</v>
      </c>
      <c r="DL26" s="12"/>
      <c r="DM26" s="12"/>
      <c r="DN26" s="12"/>
      <c r="DO26" s="12"/>
      <c r="DP26" s="12">
        <v>6.33</v>
      </c>
      <c r="DQ26" s="12"/>
      <c r="DR26" s="12">
        <v>18</v>
      </c>
      <c r="DS26" s="12"/>
      <c r="DT26" s="12"/>
      <c r="DU26" s="12"/>
      <c r="DV26" s="12"/>
      <c r="DW26" s="10"/>
    </row>
    <row r="27" spans="1:127" x14ac:dyDescent="0.2">
      <c r="A27" s="4" t="s">
        <v>173</v>
      </c>
      <c r="B27" s="5">
        <v>24</v>
      </c>
      <c r="C27" s="6">
        <f>IF(D27=8,SUM(G27:AM27),IF(D27&lt;8,SUM(G27:AM27),IF(D27&gt;8,SUM(LARGE(G27:AM27,{1,2,3,4,5,6,7,8})))))+F27</f>
        <v>67</v>
      </c>
      <c r="D27" s="5">
        <f>COUNT(G27:AM27)</f>
        <v>3</v>
      </c>
      <c r="E27" s="7"/>
      <c r="F27" s="11"/>
      <c r="G27" s="11"/>
      <c r="H27" s="11">
        <v>17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v>20</v>
      </c>
      <c r="AA27" s="11"/>
      <c r="AB27" s="11"/>
      <c r="AC27" s="11"/>
      <c r="AD27" s="11"/>
      <c r="AE27" s="11"/>
      <c r="AF27" s="11"/>
      <c r="AG27" s="11">
        <v>30</v>
      </c>
      <c r="AH27" s="11"/>
      <c r="AI27" s="11"/>
      <c r="AJ27" s="11"/>
      <c r="AK27" s="11"/>
      <c r="AL27" s="21"/>
      <c r="AM27" s="11"/>
      <c r="AN27" s="12">
        <v>25</v>
      </c>
      <c r="AO27" s="12"/>
      <c r="AP27" s="12"/>
      <c r="AQ27" s="12">
        <v>4.5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v>15</v>
      </c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4"/>
      <c r="BR27" s="10"/>
      <c r="BS27" s="10"/>
      <c r="BT27" s="10"/>
      <c r="BU27" s="10"/>
      <c r="BV27" s="14"/>
      <c r="BW27" s="14">
        <v>1.5</v>
      </c>
      <c r="BX27" s="14">
        <v>15.5</v>
      </c>
      <c r="BY27" s="14"/>
      <c r="BZ27" s="14"/>
      <c r="CA27" s="14"/>
      <c r="CB27" s="14"/>
      <c r="CC27" s="14"/>
      <c r="CD27" s="12"/>
      <c r="CE27" s="10"/>
      <c r="CF27" s="12"/>
      <c r="CG27" s="10"/>
      <c r="CH27" s="10"/>
      <c r="CI27" s="10"/>
      <c r="CJ27" s="10">
        <v>25</v>
      </c>
      <c r="CK27" s="10"/>
      <c r="CL27" s="10"/>
      <c r="CM27" s="10"/>
      <c r="CN27" s="10"/>
      <c r="CO27" s="10"/>
      <c r="CP27" s="12"/>
      <c r="CQ27" s="10"/>
      <c r="CR27" s="12"/>
      <c r="CS27" s="12"/>
      <c r="CT27" s="12"/>
      <c r="CU27" s="12">
        <v>5</v>
      </c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>
        <v>7</v>
      </c>
      <c r="DP27" s="12">
        <v>3</v>
      </c>
      <c r="DQ27" s="12"/>
      <c r="DR27" s="12"/>
      <c r="DS27" s="12">
        <v>8</v>
      </c>
      <c r="DT27" s="12">
        <v>9</v>
      </c>
      <c r="DU27" s="12"/>
      <c r="DV27" s="12"/>
      <c r="DW27" s="10"/>
    </row>
    <row r="28" spans="1:127" x14ac:dyDescent="0.2">
      <c r="A28" s="13" t="s">
        <v>273</v>
      </c>
      <c r="B28" s="5">
        <v>25</v>
      </c>
      <c r="C28" s="6">
        <f>IF(D28=8,SUM(G28:AM28),IF(D28&lt;8,SUM(G28:AM28),IF(D28&gt;8,SUM(LARGE(G28:AM28,{1,2,3,4,5,6,7,8})))))+F28</f>
        <v>66</v>
      </c>
      <c r="D28" s="5">
        <f>COUNT(G28:AM28)</f>
        <v>8</v>
      </c>
      <c r="E28" s="8"/>
      <c r="F28" s="8"/>
      <c r="G28" s="8"/>
      <c r="H28" s="8">
        <v>5</v>
      </c>
      <c r="I28" s="8"/>
      <c r="J28" s="8"/>
      <c r="K28" s="8"/>
      <c r="L28" s="8"/>
      <c r="M28" s="8"/>
      <c r="N28" s="8"/>
      <c r="O28" s="8">
        <v>5.5</v>
      </c>
      <c r="P28" s="8"/>
      <c r="Q28" s="8"/>
      <c r="R28" s="8"/>
      <c r="S28" s="8"/>
      <c r="T28" s="8"/>
      <c r="U28" s="8"/>
      <c r="V28" s="8">
        <v>0</v>
      </c>
      <c r="W28" s="8"/>
      <c r="X28" s="8"/>
      <c r="Y28" s="8"/>
      <c r="Z28" s="8">
        <v>20</v>
      </c>
      <c r="AA28" s="8"/>
      <c r="AB28" s="8"/>
      <c r="AC28" s="8"/>
      <c r="AD28" s="8"/>
      <c r="AE28" s="8"/>
      <c r="AF28" s="8"/>
      <c r="AG28" s="8">
        <v>1.5</v>
      </c>
      <c r="AH28" s="8"/>
      <c r="AI28" s="8">
        <v>1.5</v>
      </c>
      <c r="AJ28" s="8">
        <v>12.5</v>
      </c>
      <c r="AK28" s="8">
        <v>20</v>
      </c>
      <c r="AL28" s="21"/>
      <c r="AM28" s="8"/>
      <c r="AN28" s="10">
        <v>25</v>
      </c>
      <c r="AO28" s="10"/>
      <c r="AP28" s="10"/>
      <c r="AQ28" s="10">
        <v>9.5</v>
      </c>
      <c r="AR28" s="10"/>
      <c r="AS28" s="10"/>
      <c r="AT28" s="10"/>
      <c r="AU28" s="10"/>
      <c r="AV28" s="10"/>
      <c r="AW28" s="10"/>
      <c r="AX28" s="10"/>
      <c r="AY28" s="10">
        <v>6.5</v>
      </c>
      <c r="AZ28" s="10">
        <v>4.5</v>
      </c>
      <c r="BA28" s="10"/>
      <c r="BB28" s="10">
        <v>10</v>
      </c>
      <c r="BC28" s="10"/>
      <c r="BD28" s="10"/>
      <c r="BE28" s="10"/>
      <c r="BF28" s="10"/>
      <c r="BG28" s="10"/>
      <c r="BH28" s="10"/>
      <c r="BI28" s="10">
        <v>3.75</v>
      </c>
      <c r="BJ28" s="10"/>
      <c r="BK28" s="10"/>
      <c r="BL28" s="10">
        <v>8</v>
      </c>
      <c r="BM28" s="10"/>
      <c r="BN28" s="10"/>
      <c r="BO28" s="10"/>
      <c r="BP28" s="10"/>
      <c r="BQ28" s="14">
        <v>5.5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>
        <v>6</v>
      </c>
      <c r="CC28" s="14">
        <v>3.5</v>
      </c>
      <c r="CD28" s="12"/>
      <c r="CE28" s="12">
        <v>3.5</v>
      </c>
      <c r="CF28" s="12"/>
      <c r="CG28" s="12"/>
      <c r="CH28" s="12"/>
      <c r="CI28" s="12"/>
      <c r="CJ28" s="12"/>
      <c r="CK28" s="12"/>
      <c r="CL28" s="10"/>
      <c r="CM28" s="10"/>
      <c r="CN28" s="12"/>
      <c r="CO28" s="12"/>
      <c r="CP28" s="12"/>
      <c r="CQ28" s="12"/>
      <c r="CR28" s="12"/>
      <c r="CS28" s="12"/>
      <c r="CT28" s="12"/>
      <c r="CU28" s="12"/>
      <c r="CV28" s="12">
        <v>18</v>
      </c>
      <c r="CW28" s="12">
        <v>30</v>
      </c>
      <c r="CX28" s="12"/>
      <c r="CY28" s="12"/>
      <c r="CZ28" s="12"/>
      <c r="DA28" s="12"/>
      <c r="DB28" s="12">
        <v>8.5</v>
      </c>
      <c r="DC28" s="12"/>
      <c r="DD28" s="12"/>
      <c r="DE28" s="12">
        <v>15</v>
      </c>
      <c r="DF28" s="12"/>
      <c r="DG28" s="12">
        <v>30</v>
      </c>
      <c r="DH28" s="12"/>
      <c r="DI28" s="12"/>
      <c r="DJ28" s="12"/>
      <c r="DK28" s="12">
        <v>3</v>
      </c>
      <c r="DL28" s="12"/>
      <c r="DM28" s="12"/>
      <c r="DN28" s="12"/>
      <c r="DO28" s="12"/>
      <c r="DP28" s="12"/>
      <c r="DQ28" s="12">
        <v>17.66</v>
      </c>
      <c r="DR28" s="12">
        <v>0.5</v>
      </c>
      <c r="DS28" s="12"/>
      <c r="DT28" s="12">
        <v>0.25</v>
      </c>
      <c r="DU28" s="12"/>
      <c r="DV28" s="12"/>
      <c r="DW28" s="10"/>
    </row>
    <row r="29" spans="1:127" x14ac:dyDescent="0.2">
      <c r="A29" s="4" t="s">
        <v>153</v>
      </c>
      <c r="B29" s="5">
        <v>26</v>
      </c>
      <c r="C29" s="6">
        <f>IF(D29=8,SUM(G29:AM29),IF(D29&lt;8,SUM(G29:AM29),IF(D29&gt;8,SUM(LARGE(G29:AM29,{1,2,3,4,5,6,7,8})))))+F29</f>
        <v>58</v>
      </c>
      <c r="D29" s="5">
        <f>COUNT(G29:AM29)</f>
        <v>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17.5</v>
      </c>
      <c r="AD29" s="8"/>
      <c r="AE29" s="8"/>
      <c r="AF29" s="8"/>
      <c r="AG29" s="8">
        <v>10.5</v>
      </c>
      <c r="AH29" s="8">
        <v>20</v>
      </c>
      <c r="AI29" s="8"/>
      <c r="AJ29" s="8">
        <v>2</v>
      </c>
      <c r="AK29" s="8"/>
      <c r="AL29" s="21" t="s">
        <v>363</v>
      </c>
      <c r="AM29" s="8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>
        <v>30</v>
      </c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v>5.75</v>
      </c>
      <c r="BQ29" s="14"/>
      <c r="BR29" s="14"/>
      <c r="BS29" s="14"/>
      <c r="BT29" s="14"/>
      <c r="BU29" s="14"/>
      <c r="BV29" s="14"/>
      <c r="BW29" s="14">
        <v>1.5</v>
      </c>
      <c r="BX29" s="14"/>
      <c r="BY29" s="14"/>
      <c r="BZ29" s="14">
        <v>14</v>
      </c>
      <c r="CA29" s="14"/>
      <c r="CB29" s="14"/>
      <c r="CC29" s="14"/>
      <c r="CD29" s="10">
        <v>15</v>
      </c>
      <c r="CE29" s="14"/>
      <c r="CF29" s="10"/>
      <c r="CG29" s="14"/>
      <c r="CH29" s="14">
        <v>13.5</v>
      </c>
      <c r="CI29" s="12"/>
      <c r="CJ29" s="12">
        <v>15</v>
      </c>
      <c r="CK29" s="10"/>
      <c r="CL29" s="12"/>
      <c r="CM29" s="12"/>
      <c r="CN29" s="12"/>
      <c r="CO29" s="12"/>
      <c r="CP29" s="12">
        <v>8</v>
      </c>
      <c r="CQ29" s="10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0"/>
    </row>
    <row r="30" spans="1:127" x14ac:dyDescent="0.2">
      <c r="A30" s="4" t="s">
        <v>239</v>
      </c>
      <c r="B30" s="5">
        <v>27</v>
      </c>
      <c r="C30" s="6">
        <f>IF(D30=8,SUM(G30:AM30),IF(D30&lt;8,SUM(G30:AM30),IF(D30&gt;8,SUM(LARGE(G30:AM30,{1,2,3,4,5,6,7,8})))))+F30</f>
        <v>52</v>
      </c>
      <c r="D30" s="5">
        <f>COUNT(G30:AM30)</f>
        <v>3</v>
      </c>
      <c r="E30" s="7"/>
      <c r="F30" s="11"/>
      <c r="G30" s="11"/>
      <c r="H30" s="11"/>
      <c r="I30" s="11"/>
      <c r="J30" s="11"/>
      <c r="K30" s="11"/>
      <c r="L30" s="11"/>
      <c r="M30" s="11">
        <v>25</v>
      </c>
      <c r="N30" s="11"/>
      <c r="O30" s="11"/>
      <c r="P30" s="11"/>
      <c r="Q30" s="11"/>
      <c r="R30" s="11">
        <v>7</v>
      </c>
      <c r="S30" s="11"/>
      <c r="T30" s="11"/>
      <c r="U30" s="11"/>
      <c r="V30" s="11"/>
      <c r="W30" s="11"/>
      <c r="X30" s="11"/>
      <c r="Y30" s="11"/>
      <c r="Z30" s="11"/>
      <c r="AA30" s="11">
        <v>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1"/>
      <c r="AM30" s="11"/>
      <c r="AN30" s="12"/>
      <c r="AO30" s="12"/>
      <c r="AP30" s="12"/>
      <c r="AQ30" s="12"/>
      <c r="AR30" s="12"/>
      <c r="AS30" s="12"/>
      <c r="AT30" s="12">
        <v>6</v>
      </c>
      <c r="AU30" s="12"/>
      <c r="AV30" s="12"/>
      <c r="AW30" s="10"/>
      <c r="AX30" s="10"/>
      <c r="AY30" s="10"/>
      <c r="AZ30" s="10"/>
      <c r="BA30" s="10"/>
      <c r="BB30" s="10"/>
      <c r="BC30" s="10"/>
      <c r="BD30" s="10"/>
      <c r="BE30" s="10"/>
      <c r="BF30" s="10">
        <v>35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v>12</v>
      </c>
      <c r="BQ30" s="14"/>
      <c r="BR30" s="14"/>
      <c r="BS30" s="14"/>
      <c r="BT30" s="14"/>
      <c r="BU30" s="14"/>
      <c r="BV30" s="14"/>
      <c r="BW30" s="10"/>
      <c r="BX30" s="10"/>
      <c r="BY30" s="10"/>
      <c r="BZ30" s="10"/>
      <c r="CA30" s="14"/>
      <c r="CB30" s="10"/>
      <c r="CC30" s="14"/>
      <c r="CD30" s="10"/>
      <c r="CE30" s="12"/>
      <c r="CF30" s="12"/>
      <c r="CG30" s="12"/>
      <c r="CH30" s="12"/>
      <c r="CI30" s="10">
        <v>6</v>
      </c>
      <c r="CJ30" s="10">
        <v>25</v>
      </c>
      <c r="CK30" s="12"/>
      <c r="CL30" s="10"/>
      <c r="CM30" s="12"/>
      <c r="CN30" s="12"/>
      <c r="CO30" s="12"/>
      <c r="CP30" s="12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</row>
    <row r="31" spans="1:127" x14ac:dyDescent="0.2">
      <c r="A31" s="4" t="s">
        <v>137</v>
      </c>
      <c r="B31" s="5">
        <v>28</v>
      </c>
      <c r="C31" s="6">
        <f>IF(D31=8,SUM(G31:AM31),IF(D31&lt;8,SUM(G31:AM31),IF(D31&gt;8,SUM(LARGE(G31:AM31,{1,2,3,4,5,6,7,8})))))+F31</f>
        <v>51.1</v>
      </c>
      <c r="D31" s="5">
        <f>COUNT(G31:AM31)</f>
        <v>3</v>
      </c>
      <c r="E31" s="7"/>
      <c r="F31" s="11"/>
      <c r="G31" s="11"/>
      <c r="H31" s="11">
        <v>8.6</v>
      </c>
      <c r="I31" s="11"/>
      <c r="J31" s="11"/>
      <c r="K31" s="11"/>
      <c r="L31" s="11"/>
      <c r="M31" s="11"/>
      <c r="N31" s="11"/>
      <c r="O31" s="11"/>
      <c r="P31" s="11"/>
      <c r="Q31" s="11">
        <v>22.5</v>
      </c>
      <c r="R31" s="11"/>
      <c r="S31" s="11"/>
      <c r="T31" s="11"/>
      <c r="U31" s="11"/>
      <c r="V31" s="11"/>
      <c r="W31" s="11"/>
      <c r="X31" s="11"/>
      <c r="Y31" s="11"/>
      <c r="Z31" s="11">
        <v>20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21"/>
      <c r="AM31" s="11"/>
      <c r="AN31" s="12"/>
      <c r="AO31" s="12"/>
      <c r="AP31" s="12"/>
      <c r="AQ31" s="12"/>
      <c r="AR31" s="12"/>
      <c r="AS31" s="12">
        <v>11.5</v>
      </c>
      <c r="AT31" s="12"/>
      <c r="AU31" s="12"/>
      <c r="AV31" s="12"/>
      <c r="AW31" s="12"/>
      <c r="AX31" s="12"/>
      <c r="AY31" s="12">
        <v>6.5</v>
      </c>
      <c r="AZ31" s="12"/>
      <c r="BA31" s="12">
        <v>2.5</v>
      </c>
      <c r="BB31" s="12"/>
      <c r="BC31" s="12">
        <v>9</v>
      </c>
      <c r="BD31" s="12"/>
      <c r="BE31" s="12"/>
      <c r="BF31" s="12">
        <v>10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0"/>
      <c r="BQ31" s="10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0"/>
      <c r="CE31" s="10"/>
      <c r="CF31" s="10"/>
      <c r="CG31" s="10"/>
      <c r="CH31" s="10"/>
      <c r="CI31" s="10"/>
      <c r="CJ31" s="10"/>
      <c r="CK31" s="10">
        <v>12.33</v>
      </c>
      <c r="CL31" s="10"/>
      <c r="CM31" s="10"/>
      <c r="CN31" s="14"/>
      <c r="CO31" s="10"/>
      <c r="CP31" s="10"/>
      <c r="CQ31" s="12"/>
      <c r="CR31" s="12">
        <v>23</v>
      </c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>
        <v>20</v>
      </c>
      <c r="DM31" s="12"/>
      <c r="DN31" s="12"/>
      <c r="DO31" s="12"/>
      <c r="DP31" s="12"/>
      <c r="DQ31" s="12"/>
      <c r="DR31" s="12"/>
      <c r="DS31" s="12"/>
      <c r="DT31" s="12">
        <v>15</v>
      </c>
      <c r="DU31" s="12"/>
      <c r="DV31" s="12"/>
      <c r="DW31" s="10"/>
    </row>
    <row r="32" spans="1:127" x14ac:dyDescent="0.2">
      <c r="A32" s="13" t="s">
        <v>143</v>
      </c>
      <c r="B32" s="5">
        <v>29</v>
      </c>
      <c r="C32" s="6">
        <f>IF(D32=8,SUM(G32:AM32),IF(D32&lt;8,SUM(G32:AM32),IF(D32&gt;8,SUM(LARGE(G32:AM32,{1,2,3,4,5,6,7,8})))))+F32</f>
        <v>45.8</v>
      </c>
      <c r="D32" s="5">
        <f>COUNT(G32:AM32)</f>
        <v>4</v>
      </c>
      <c r="E32" s="7"/>
      <c r="F32" s="8"/>
      <c r="G32" s="8">
        <v>7.5</v>
      </c>
      <c r="H32" s="8">
        <v>14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12.3</v>
      </c>
      <c r="AE32" s="8">
        <v>12</v>
      </c>
      <c r="AF32" s="8"/>
      <c r="AG32" s="8"/>
      <c r="AH32" s="8"/>
      <c r="AI32" s="8"/>
      <c r="AJ32" s="8"/>
      <c r="AK32" s="8"/>
      <c r="AL32" s="21" t="s">
        <v>358</v>
      </c>
      <c r="AM32" s="8"/>
      <c r="AN32" s="10">
        <v>15</v>
      </c>
      <c r="AO32" s="10"/>
      <c r="AP32" s="10"/>
      <c r="AQ32" s="10">
        <v>6.5</v>
      </c>
      <c r="AR32" s="10"/>
      <c r="AS32" s="10"/>
      <c r="AT32" s="10"/>
      <c r="AU32" s="10"/>
      <c r="AV32" s="10"/>
      <c r="AW32" s="12">
        <v>10.66</v>
      </c>
      <c r="AX32" s="12"/>
      <c r="AY32" s="12"/>
      <c r="AZ32" s="12"/>
      <c r="BA32" s="12"/>
      <c r="BB32" s="12"/>
      <c r="BC32" s="12"/>
      <c r="BD32" s="12"/>
      <c r="BE32" s="12"/>
      <c r="BF32" s="12">
        <v>10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0">
        <v>5</v>
      </c>
      <c r="BQ32" s="14"/>
      <c r="BR32" s="14"/>
      <c r="BS32" s="14"/>
      <c r="BT32" s="14"/>
      <c r="BU32" s="14"/>
      <c r="BV32" s="14"/>
      <c r="BW32" s="14"/>
      <c r="BX32" s="14"/>
      <c r="BY32" s="14">
        <v>20</v>
      </c>
      <c r="BZ32" s="14"/>
      <c r="CA32" s="14"/>
      <c r="CB32" s="14"/>
      <c r="CC32" s="14"/>
      <c r="CD32" s="14"/>
      <c r="CE32" s="10">
        <v>30</v>
      </c>
      <c r="CF32" s="12"/>
      <c r="CG32" s="10"/>
      <c r="CH32" s="10"/>
      <c r="CI32" s="12"/>
      <c r="CJ32" s="12"/>
      <c r="CK32" s="12"/>
      <c r="CL32" s="12"/>
      <c r="CM32" s="12"/>
      <c r="CN32" s="12"/>
      <c r="CO32" s="12">
        <v>8</v>
      </c>
      <c r="CP32" s="12"/>
      <c r="CQ32" s="10"/>
      <c r="CR32" s="12"/>
      <c r="CS32" s="12"/>
      <c r="CT32" s="12"/>
      <c r="CU32" s="12"/>
      <c r="CV32" s="12"/>
      <c r="CW32" s="12"/>
      <c r="CX32" s="12"/>
      <c r="CY32" s="12"/>
      <c r="CZ32" s="12">
        <v>20.5</v>
      </c>
      <c r="DA32" s="12"/>
      <c r="DB32" s="12"/>
      <c r="DC32" s="12"/>
      <c r="DD32" s="12">
        <v>2</v>
      </c>
      <c r="DE32" s="12"/>
      <c r="DF32" s="12"/>
      <c r="DG32" s="12"/>
      <c r="DH32" s="12"/>
      <c r="DI32" s="12"/>
      <c r="DJ32" s="12"/>
      <c r="DK32" s="12"/>
      <c r="DL32" s="12"/>
      <c r="DM32" s="12">
        <v>13.5</v>
      </c>
      <c r="DN32" s="12"/>
      <c r="DO32" s="12"/>
      <c r="DP32" s="12"/>
      <c r="DQ32" s="12"/>
      <c r="DR32" s="12"/>
      <c r="DS32" s="12"/>
      <c r="DT32" s="12"/>
      <c r="DU32" s="12">
        <v>10</v>
      </c>
      <c r="DV32" s="12"/>
      <c r="DW32" s="10"/>
    </row>
    <row r="33" spans="1:127" x14ac:dyDescent="0.2">
      <c r="A33" s="4" t="s">
        <v>166</v>
      </c>
      <c r="B33" s="5">
        <v>30</v>
      </c>
      <c r="C33" s="6">
        <f>IF(D33=8,SUM(G33:AM33),IF(D33&lt;8,SUM(G33:AM33),IF(D33&gt;8,SUM(LARGE(G33:AM33,{1,2,3,4,5,6,7,8})))))+F33</f>
        <v>45.1</v>
      </c>
      <c r="D33" s="5">
        <f>COUNT(G33:AM33)</f>
        <v>5</v>
      </c>
      <c r="E33" s="7"/>
      <c r="F33" s="8"/>
      <c r="G33" s="8"/>
      <c r="H33" s="8">
        <v>8.6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12</v>
      </c>
      <c r="AC33" s="8"/>
      <c r="AD33" s="8"/>
      <c r="AE33" s="8">
        <v>6</v>
      </c>
      <c r="AF33" s="8">
        <v>17.5</v>
      </c>
      <c r="AG33" s="8"/>
      <c r="AH33" s="8"/>
      <c r="AI33" s="8"/>
      <c r="AJ33" s="8">
        <v>1</v>
      </c>
      <c r="AK33" s="8"/>
      <c r="AL33" s="21"/>
      <c r="AM33" s="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>
        <v>7</v>
      </c>
      <c r="BB33" s="10"/>
      <c r="BC33" s="10"/>
      <c r="BD33" s="10"/>
      <c r="BE33" s="10">
        <v>11</v>
      </c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4">
        <v>10.67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0"/>
      <c r="CO33" s="12"/>
      <c r="CP33" s="12">
        <v>8</v>
      </c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0"/>
    </row>
    <row r="34" spans="1:127" x14ac:dyDescent="0.2">
      <c r="A34" s="13" t="s">
        <v>320</v>
      </c>
      <c r="B34" s="5">
        <v>31</v>
      </c>
      <c r="C34" s="6">
        <f>IF(D34=8,SUM(G34:AM34),IF(D34&lt;8,SUM(G34:AM34),IF(D34&gt;8,SUM(LARGE(G34:AM34,{1,2,3,4,5,6,7,8})))))+F34</f>
        <v>44.3</v>
      </c>
      <c r="D34" s="5">
        <f>COUNT(G34:AM34)</f>
        <v>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40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4.3</v>
      </c>
      <c r="AD34" s="8"/>
      <c r="AE34" s="8"/>
      <c r="AF34" s="8"/>
      <c r="AG34" s="8"/>
      <c r="AH34" s="8"/>
      <c r="AI34" s="8"/>
      <c r="AJ34" s="8"/>
      <c r="AK34" s="8"/>
      <c r="AL34" s="21"/>
      <c r="AM34" s="8"/>
      <c r="AN34" s="10"/>
      <c r="AO34" s="10"/>
      <c r="AP34" s="10"/>
      <c r="AQ34" s="10"/>
      <c r="AR34" s="10"/>
      <c r="AS34" s="10"/>
      <c r="AT34" s="10">
        <v>23</v>
      </c>
      <c r="AU34" s="10"/>
      <c r="AV34" s="10"/>
      <c r="AW34" s="12"/>
      <c r="AX34" s="12">
        <v>23</v>
      </c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0.6</v>
      </c>
      <c r="BI34" s="12"/>
      <c r="BJ34" s="12"/>
      <c r="BK34" s="12">
        <v>2</v>
      </c>
      <c r="BL34" s="12">
        <v>6</v>
      </c>
      <c r="BM34" s="12"/>
      <c r="BN34" s="12"/>
      <c r="BO34" s="12">
        <v>2</v>
      </c>
      <c r="BP34" s="10"/>
      <c r="BQ34" s="14"/>
      <c r="BR34" s="14"/>
      <c r="BS34" s="14"/>
      <c r="BT34" s="14"/>
      <c r="BU34" s="14"/>
      <c r="BV34" s="14"/>
      <c r="BW34" s="14">
        <v>9</v>
      </c>
      <c r="BX34" s="14"/>
      <c r="BY34" s="14"/>
      <c r="BZ34" s="14"/>
      <c r="CA34" s="14"/>
      <c r="CB34" s="14"/>
      <c r="CC34" s="14"/>
      <c r="CD34" s="12"/>
      <c r="CE34" s="12"/>
      <c r="CF34" s="12"/>
      <c r="CG34" s="12"/>
      <c r="CH34" s="12"/>
      <c r="CI34" s="14">
        <v>2</v>
      </c>
      <c r="CJ34" s="14">
        <v>10</v>
      </c>
      <c r="CK34" s="12"/>
      <c r="CL34" s="12"/>
      <c r="CM34" s="12"/>
      <c r="CN34" s="12"/>
      <c r="CO34" s="14"/>
      <c r="CP34" s="14">
        <v>8</v>
      </c>
      <c r="CQ34" s="12"/>
      <c r="CR34" s="12">
        <v>4</v>
      </c>
      <c r="CS34" s="12">
        <v>8</v>
      </c>
      <c r="CT34" s="12">
        <v>7</v>
      </c>
      <c r="CU34" s="12"/>
      <c r="CV34" s="12"/>
      <c r="CW34" s="12">
        <v>2</v>
      </c>
      <c r="CX34" s="12"/>
      <c r="CY34" s="12"/>
      <c r="CZ34" s="12"/>
      <c r="DA34" s="12"/>
      <c r="DB34" s="12"/>
      <c r="DC34" s="12">
        <v>18</v>
      </c>
      <c r="DD34" s="12"/>
      <c r="DE34" s="12">
        <v>7</v>
      </c>
      <c r="DF34" s="12"/>
      <c r="DG34" s="12">
        <v>10</v>
      </c>
      <c r="DH34" s="12"/>
      <c r="DI34" s="12"/>
      <c r="DJ34" s="12"/>
      <c r="DK34" s="12">
        <v>3</v>
      </c>
      <c r="DL34" s="12"/>
      <c r="DM34" s="12"/>
      <c r="DN34" s="12"/>
      <c r="DO34" s="12"/>
      <c r="DP34" s="12"/>
      <c r="DQ34" s="12"/>
      <c r="DR34" s="12">
        <v>4.5</v>
      </c>
      <c r="DS34" s="12"/>
      <c r="DT34" s="12"/>
      <c r="DU34" s="12"/>
      <c r="DV34" s="12"/>
      <c r="DW34" s="10"/>
    </row>
    <row r="35" spans="1:127" x14ac:dyDescent="0.2">
      <c r="A35" s="4" t="s">
        <v>145</v>
      </c>
      <c r="B35" s="5">
        <v>32</v>
      </c>
      <c r="C35" s="6">
        <f>IF(D35=8,SUM(G35:AM35),IF(D35&lt;8,SUM(G35:AM35),IF(D35&gt;8,SUM(LARGE(G35:AM35,{1,2,3,4,5,6,7,8})))))+F35</f>
        <v>43.5</v>
      </c>
      <c r="D35" s="5">
        <f>COUNT(G35:AM35)</f>
        <v>2</v>
      </c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40</v>
      </c>
      <c r="AA35" s="11"/>
      <c r="AB35" s="11"/>
      <c r="AC35" s="11"/>
      <c r="AD35" s="11"/>
      <c r="AE35" s="11"/>
      <c r="AF35" s="11"/>
      <c r="AG35" s="11"/>
      <c r="AH35" s="11"/>
      <c r="AI35" s="11">
        <v>3.5</v>
      </c>
      <c r="AJ35" s="11"/>
      <c r="AK35" s="11"/>
      <c r="AL35" s="21"/>
      <c r="AM35" s="11"/>
      <c r="AN35" s="12"/>
      <c r="AO35" s="12"/>
      <c r="AP35" s="12"/>
      <c r="AQ35" s="12"/>
      <c r="AR35" s="12"/>
      <c r="AS35" s="12">
        <v>7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20</v>
      </c>
      <c r="BJ35" s="12"/>
      <c r="BK35" s="12"/>
      <c r="BL35" s="12"/>
      <c r="BM35" s="12"/>
      <c r="BN35" s="12"/>
      <c r="BO35" s="12"/>
      <c r="BP35" s="10">
        <v>5.75</v>
      </c>
      <c r="BQ35" s="14"/>
      <c r="BR35" s="14">
        <v>2.5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0"/>
      <c r="CD35" s="12"/>
      <c r="CE35" s="12"/>
      <c r="CF35" s="12"/>
      <c r="CG35" s="12"/>
      <c r="CH35" s="12"/>
      <c r="CI35" s="10"/>
      <c r="CJ35" s="10"/>
      <c r="CK35" s="12"/>
      <c r="CL35" s="12"/>
      <c r="CM35" s="10"/>
      <c r="CN35" s="10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>
        <v>14</v>
      </c>
      <c r="DK35" s="12"/>
      <c r="DL35" s="12"/>
      <c r="DM35" s="12"/>
      <c r="DN35" s="12">
        <v>14.25</v>
      </c>
      <c r="DO35" s="12"/>
      <c r="DP35" s="12"/>
      <c r="DQ35" s="12"/>
      <c r="DR35" s="12"/>
      <c r="DS35" s="12"/>
      <c r="DT35" s="12">
        <v>0.25</v>
      </c>
      <c r="DU35" s="12"/>
      <c r="DV35" s="12">
        <v>13.5</v>
      </c>
      <c r="DW35" s="10"/>
    </row>
    <row r="36" spans="1:127" x14ac:dyDescent="0.2">
      <c r="A36" s="4" t="s">
        <v>428</v>
      </c>
      <c r="B36" s="5">
        <v>33</v>
      </c>
      <c r="C36" s="6">
        <f>IF(D36=8,SUM(G36:AM36),IF(D36&lt;8,SUM(G36:AM36),IF(D36&gt;8,SUM(LARGE(G36:AM36,{1,2,3,4,5,6,7,8})))))+F36</f>
        <v>42.5</v>
      </c>
      <c r="D36" s="5">
        <f>COUNT(G36:AM36)</f>
        <v>2</v>
      </c>
      <c r="E36" s="7"/>
      <c r="F36" s="11"/>
      <c r="G36" s="11"/>
      <c r="H36" s="11">
        <v>2.5</v>
      </c>
      <c r="I36" s="11"/>
      <c r="J36" s="11"/>
      <c r="K36" s="11"/>
      <c r="L36" s="11"/>
      <c r="M36" s="11"/>
      <c r="N36" s="11"/>
      <c r="O36" s="11"/>
      <c r="P36" s="11"/>
      <c r="Q36" s="11">
        <v>40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2"/>
      <c r="AO36" s="12"/>
      <c r="AP36" s="12"/>
      <c r="AQ36" s="12"/>
      <c r="AR36" s="12"/>
      <c r="AS36" s="12"/>
      <c r="AT36" s="12"/>
      <c r="AU36" s="12"/>
      <c r="AV36" s="12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</row>
    <row r="37" spans="1:127" x14ac:dyDescent="0.2">
      <c r="A37" s="4" t="s">
        <v>154</v>
      </c>
      <c r="B37" s="5">
        <v>34</v>
      </c>
      <c r="C37" s="6">
        <f>IF(D37=8,SUM(G37:AM37),IF(D37&lt;8,SUM(G37:AM37),IF(D37&gt;8,SUM(LARGE(G37:AM37,{1,2,3,4,5,6,7,8})))))+F37</f>
        <v>37.5</v>
      </c>
      <c r="D37" s="5">
        <f>COUNT(G37:AM37)</f>
        <v>2</v>
      </c>
      <c r="E37" s="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25</v>
      </c>
      <c r="AJ37" s="11">
        <v>12.5</v>
      </c>
      <c r="AK37" s="11"/>
      <c r="AL37" s="21"/>
      <c r="AM37" s="11"/>
      <c r="AN37" s="12"/>
      <c r="AO37" s="12"/>
      <c r="AP37" s="12">
        <v>13.5</v>
      </c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>
        <v>0.33</v>
      </c>
      <c r="BK37" s="12">
        <v>4.33</v>
      </c>
      <c r="BL37" s="12"/>
      <c r="BM37" s="12"/>
      <c r="BN37" s="12">
        <v>3.5</v>
      </c>
      <c r="BO37" s="12"/>
      <c r="BP37" s="10"/>
      <c r="BQ37" s="14"/>
      <c r="BR37" s="14">
        <v>5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0"/>
      <c r="CE37" s="10"/>
      <c r="CF37" s="10"/>
      <c r="CG37" s="10"/>
      <c r="CH37" s="10"/>
      <c r="CI37" s="10">
        <v>6</v>
      </c>
      <c r="CJ37" s="10">
        <v>10</v>
      </c>
      <c r="CK37" s="10"/>
      <c r="CL37" s="10">
        <v>18</v>
      </c>
      <c r="CM37" s="10"/>
      <c r="CN37" s="12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</row>
    <row r="38" spans="1:127" x14ac:dyDescent="0.2">
      <c r="A38" s="13" t="s">
        <v>405</v>
      </c>
      <c r="B38" s="5">
        <v>35</v>
      </c>
      <c r="C38" s="6">
        <f>IF(D38=8,SUM(G38:AM38),IF(D38&lt;8,SUM(G38:AM38),IF(D38&gt;8,SUM(LARGE(G38:AM38,{1,2,3,4,5,6,7,8})))))+F38</f>
        <v>36.6</v>
      </c>
      <c r="D38" s="5">
        <f>COUNT(G38:AM38)</f>
        <v>3</v>
      </c>
      <c r="E38" s="8"/>
      <c r="F38" s="8"/>
      <c r="G38" s="8"/>
      <c r="H38" s="8">
        <v>8.6</v>
      </c>
      <c r="I38" s="8">
        <v>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20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25"/>
      <c r="DV38" s="25"/>
      <c r="DW38" s="25"/>
    </row>
    <row r="39" spans="1:127" x14ac:dyDescent="0.2">
      <c r="A39" s="13" t="s">
        <v>292</v>
      </c>
      <c r="B39" s="5">
        <v>36</v>
      </c>
      <c r="C39" s="6">
        <f>IF(D39=8,SUM(G39:AM39),IF(D39&lt;8,SUM(G39:AM39),IF(D39&gt;8,SUM(LARGE(G39:AM39,{1,2,3,4,5,6,7,8})))))+F39</f>
        <v>36.299999999999997</v>
      </c>
      <c r="D39" s="5">
        <f>COUNT(G39:AM39)</f>
        <v>4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4</v>
      </c>
      <c r="R39" s="8"/>
      <c r="S39" s="8">
        <v>2.5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12.3</v>
      </c>
      <c r="AE39" s="8"/>
      <c r="AF39" s="8"/>
      <c r="AG39" s="8"/>
      <c r="AH39" s="8"/>
      <c r="AI39" s="8">
        <v>17.5</v>
      </c>
      <c r="AJ39" s="8"/>
      <c r="AK39" s="8"/>
      <c r="AL39" s="21"/>
      <c r="AM39" s="8"/>
      <c r="AN39" s="10"/>
      <c r="AO39" s="10"/>
      <c r="AP39" s="10"/>
      <c r="AQ39" s="10"/>
      <c r="AR39" s="10"/>
      <c r="AS39" s="10"/>
      <c r="AT39" s="10"/>
      <c r="AU39" s="10"/>
      <c r="AV39" s="10">
        <v>3</v>
      </c>
      <c r="AW39" s="10"/>
      <c r="AX39" s="10"/>
      <c r="AY39" s="10"/>
      <c r="AZ39" s="10">
        <v>1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0"/>
      <c r="CE39" s="10"/>
      <c r="CF39" s="12"/>
      <c r="CG39" s="10"/>
      <c r="CH39" s="10"/>
      <c r="CI39" s="10"/>
      <c r="CJ39" s="10"/>
      <c r="CK39" s="10"/>
      <c r="CL39" s="10"/>
      <c r="CM39" s="12"/>
      <c r="CN39" s="10"/>
      <c r="CO39" s="10">
        <v>1.2</v>
      </c>
      <c r="CP39" s="12"/>
      <c r="CQ39" s="14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>
        <v>4</v>
      </c>
      <c r="DP39" s="12"/>
      <c r="DQ39" s="12"/>
      <c r="DR39" s="12"/>
      <c r="DS39" s="12"/>
      <c r="DT39" s="12"/>
      <c r="DU39" s="12"/>
      <c r="DV39" s="12"/>
      <c r="DW39" s="10"/>
    </row>
    <row r="40" spans="1:127" x14ac:dyDescent="0.2">
      <c r="A40" s="13" t="s">
        <v>381</v>
      </c>
      <c r="B40" s="5">
        <v>37</v>
      </c>
      <c r="C40" s="6">
        <f>IF(D40=8,SUM(G40:AM40),IF(D40&lt;8,SUM(G40:AM40),IF(D40&gt;8,SUM(LARGE(G40:AM40,{1,2,3,4,5,6,7,8})))))+F40</f>
        <v>35</v>
      </c>
      <c r="D40" s="5">
        <f>COUNT(G40:AM40)</f>
        <v>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20</v>
      </c>
      <c r="AA40" s="8"/>
      <c r="AB40" s="8"/>
      <c r="AC40" s="8"/>
      <c r="AD40" s="8"/>
      <c r="AE40" s="8">
        <v>15</v>
      </c>
      <c r="AF40" s="8"/>
      <c r="AG40" s="8"/>
      <c r="AH40" s="8"/>
      <c r="AI40" s="8"/>
      <c r="AJ40" s="8"/>
      <c r="AK40" s="8"/>
      <c r="AL40" s="8"/>
      <c r="AM40" s="8"/>
      <c r="AN40" s="10"/>
      <c r="AO40" s="10"/>
      <c r="AP40" s="10"/>
      <c r="AQ40" s="10"/>
      <c r="AR40" s="10"/>
      <c r="AS40" s="10"/>
      <c r="AT40" s="10"/>
      <c r="AU40" s="10"/>
      <c r="AV40" s="10"/>
      <c r="AW40" s="14"/>
      <c r="AX40" s="14"/>
      <c r="AY40" s="14"/>
      <c r="AZ40" s="14"/>
      <c r="BA40" s="14">
        <v>4</v>
      </c>
      <c r="BB40" s="14"/>
      <c r="BC40" s="14"/>
      <c r="BD40" s="14"/>
      <c r="BE40" s="14"/>
      <c r="BF40" s="14"/>
      <c r="BG40" s="14"/>
      <c r="BH40" s="14"/>
      <c r="BI40" s="14"/>
      <c r="BJ40" s="14"/>
      <c r="BK40" s="14">
        <v>0.25</v>
      </c>
      <c r="BL40" s="14"/>
      <c r="BM40" s="14"/>
      <c r="BN40" s="14"/>
      <c r="BO40" s="14"/>
      <c r="BP40" s="10"/>
      <c r="BQ40" s="14"/>
      <c r="BR40" s="14"/>
      <c r="BS40" s="14"/>
      <c r="BT40" s="14"/>
      <c r="BU40" s="14">
        <v>2.5</v>
      </c>
      <c r="BV40" s="14"/>
      <c r="BW40" s="14"/>
      <c r="BX40" s="14"/>
      <c r="BY40" s="14"/>
      <c r="BZ40" s="14"/>
      <c r="CA40" s="14"/>
      <c r="CB40" s="14"/>
      <c r="CC40" s="14"/>
      <c r="CD40" s="12"/>
      <c r="CE40" s="12"/>
      <c r="CF40" s="12"/>
      <c r="CG40" s="12"/>
      <c r="CH40" s="12"/>
      <c r="CI40" s="10"/>
      <c r="CJ40" s="10"/>
      <c r="CK40" s="12"/>
      <c r="CL40" s="10"/>
      <c r="CM40" s="12"/>
      <c r="CN40" s="12"/>
      <c r="CO40" s="10"/>
      <c r="CP40" s="12"/>
      <c r="CQ40" s="12">
        <v>4</v>
      </c>
      <c r="CR40" s="14"/>
      <c r="CS40" s="14"/>
      <c r="CT40" s="14"/>
      <c r="CU40" s="14"/>
      <c r="CV40" s="14"/>
      <c r="CW40" s="14">
        <v>0.5</v>
      </c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0"/>
    </row>
    <row r="41" spans="1:127" x14ac:dyDescent="0.2">
      <c r="A41" s="4" t="s">
        <v>450</v>
      </c>
      <c r="B41" s="5">
        <v>38</v>
      </c>
      <c r="C41" s="6">
        <f>IF(D41=8,SUM(G41:AM41),IF(D41&lt;8,SUM(G41:AM41),IF(D41&gt;8,SUM(LARGE(G41:AM41,{1,2,3,4,5,6,7,8})))))+F41</f>
        <v>35</v>
      </c>
      <c r="D41" s="5">
        <f>COUNT(G41:AM41)</f>
        <v>1</v>
      </c>
      <c r="E41" s="7"/>
      <c r="F41" s="11"/>
      <c r="G41" s="11">
        <v>35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</row>
    <row r="42" spans="1:127" x14ac:dyDescent="0.2">
      <c r="A42" s="4" t="s">
        <v>142</v>
      </c>
      <c r="B42" s="5">
        <v>39</v>
      </c>
      <c r="C42" s="6">
        <f>IF(D42=8,SUM(G42:AM42),IF(D42&lt;8,SUM(G42:AM42),IF(D42&gt;8,SUM(LARGE(G42:AM42,{1,2,3,4,5,6,7,8})))))+F42</f>
        <v>34.1</v>
      </c>
      <c r="D42" s="5">
        <f>COUNT(G42:AM42)</f>
        <v>3</v>
      </c>
      <c r="E42" s="7"/>
      <c r="F42" s="11"/>
      <c r="G42" s="11"/>
      <c r="H42" s="11">
        <v>8.6</v>
      </c>
      <c r="I42" s="11">
        <v>5.5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20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1"/>
      <c r="AM42" s="11"/>
      <c r="AN42" s="12"/>
      <c r="AO42" s="12"/>
      <c r="AP42" s="12"/>
      <c r="AQ42" s="12"/>
      <c r="AR42" s="12"/>
      <c r="AS42" s="12"/>
      <c r="AT42" s="12"/>
      <c r="AU42" s="12"/>
      <c r="AV42" s="12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25"/>
      <c r="DV42" s="25"/>
      <c r="DW42" s="25"/>
    </row>
    <row r="43" spans="1:127" x14ac:dyDescent="0.2">
      <c r="A43" s="13" t="s">
        <v>367</v>
      </c>
      <c r="B43" s="5">
        <v>40</v>
      </c>
      <c r="C43" s="6">
        <f>IF(D43=8,SUM(G43:AM43),IF(D43&lt;8,SUM(G43:AM43),IF(D43&gt;8,SUM(LARGE(G43:AM43,{1,2,3,4,5,6,7,8})))))+F43</f>
        <v>33.5</v>
      </c>
      <c r="D43" s="5">
        <f>COUNT(G43:AM43)</f>
        <v>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6</v>
      </c>
      <c r="AB43" s="8"/>
      <c r="AC43" s="8"/>
      <c r="AD43" s="8"/>
      <c r="AE43" s="8"/>
      <c r="AF43" s="8"/>
      <c r="AG43" s="8"/>
      <c r="AH43" s="8">
        <v>2.5</v>
      </c>
      <c r="AI43" s="8"/>
      <c r="AJ43" s="8"/>
      <c r="AK43" s="8">
        <v>25</v>
      </c>
      <c r="AL43" s="8"/>
      <c r="AM43" s="8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</row>
    <row r="44" spans="1:127" x14ac:dyDescent="0.2">
      <c r="A44" s="13" t="s">
        <v>195</v>
      </c>
      <c r="B44" s="5"/>
      <c r="C44" s="6">
        <f>IF(D44=8,SUM(G44:AM44),IF(D44&lt;8,SUM(G44:AM44),IF(D44&gt;8,SUM(LARGE(G44:AM44,{1,2,3,4,5,6,7,8})))))+F44</f>
        <v>32.5</v>
      </c>
      <c r="D44" s="5">
        <f>COUNT(G44:AM44)</f>
        <v>2</v>
      </c>
      <c r="E44" s="8"/>
      <c r="F44" s="8"/>
      <c r="G44" s="8"/>
      <c r="H44" s="8">
        <v>2.5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30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1"/>
      <c r="AM44" s="8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>
        <v>10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0"/>
      <c r="CE44" s="14"/>
      <c r="CF44" s="14"/>
      <c r="CG44" s="14"/>
      <c r="CH44" s="14"/>
      <c r="CI44" s="12"/>
      <c r="CJ44" s="12">
        <v>10</v>
      </c>
      <c r="CK44" s="10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>
        <v>15</v>
      </c>
      <c r="DH44" s="12"/>
      <c r="DI44" s="12"/>
      <c r="DJ44" s="12"/>
      <c r="DK44" s="12">
        <v>3</v>
      </c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0"/>
    </row>
    <row r="45" spans="1:127" x14ac:dyDescent="0.2">
      <c r="A45" s="13" t="s">
        <v>306</v>
      </c>
      <c r="B45" s="5"/>
      <c r="C45" s="6">
        <f>IF(D45=8,SUM(G45:AM45),IF(D45&lt;8,SUM(G45:AM45),IF(D45&gt;8,SUM(LARGE(G45:AM45,{1,2,3,4,5,6,7,8})))))+F45</f>
        <v>32</v>
      </c>
      <c r="D45" s="5">
        <f>COUNT(G45:AM45)</f>
        <v>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20</v>
      </c>
      <c r="T45" s="8"/>
      <c r="U45" s="8"/>
      <c r="V45" s="8"/>
      <c r="W45" s="8">
        <v>12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1"/>
      <c r="AM45" s="8"/>
      <c r="AN45" s="10"/>
      <c r="AO45" s="10"/>
      <c r="AP45" s="10"/>
      <c r="AQ45" s="10"/>
      <c r="AR45" s="10"/>
      <c r="AS45" s="10"/>
      <c r="AT45" s="10"/>
      <c r="AU45" s="10"/>
      <c r="AV45" s="10"/>
      <c r="AW45" s="12"/>
      <c r="AX45" s="12"/>
      <c r="AY45" s="12">
        <v>1.5</v>
      </c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3.75</v>
      </c>
      <c r="BJ45" s="12"/>
      <c r="BK45" s="12"/>
      <c r="BL45" s="12"/>
      <c r="BM45" s="12">
        <v>0.33</v>
      </c>
      <c r="BN45" s="12"/>
      <c r="BO45" s="12"/>
      <c r="BP45" s="10">
        <v>5.75</v>
      </c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0"/>
      <c r="CE45" s="12"/>
      <c r="CF45" s="10"/>
      <c r="CG45" s="12"/>
      <c r="CH45" s="12"/>
      <c r="CI45" s="12"/>
      <c r="CJ45" s="12"/>
      <c r="CK45" s="12"/>
      <c r="CL45" s="12"/>
      <c r="CM45" s="10"/>
      <c r="CN45" s="12"/>
      <c r="CO45" s="12"/>
      <c r="CP45" s="12"/>
      <c r="CQ45" s="12">
        <v>1</v>
      </c>
      <c r="CR45" s="12">
        <v>6.5</v>
      </c>
      <c r="CS45" s="12"/>
      <c r="CT45" s="12"/>
      <c r="CU45" s="12"/>
      <c r="CV45" s="12"/>
      <c r="CW45" s="12">
        <v>5</v>
      </c>
      <c r="CX45" s="12"/>
      <c r="CY45" s="12"/>
      <c r="CZ45" s="12"/>
      <c r="DA45" s="12"/>
      <c r="DB45" s="12">
        <v>2.5</v>
      </c>
      <c r="DC45" s="12">
        <v>0.5</v>
      </c>
      <c r="DD45" s="12">
        <v>6</v>
      </c>
      <c r="DE45" s="12"/>
      <c r="DF45" s="12"/>
      <c r="DG45" s="12">
        <v>7</v>
      </c>
      <c r="DH45" s="12"/>
      <c r="DI45" s="12"/>
      <c r="DJ45" s="12">
        <v>8</v>
      </c>
      <c r="DK45" s="12">
        <v>9</v>
      </c>
      <c r="DL45" s="12"/>
      <c r="DM45" s="12"/>
      <c r="DN45" s="12">
        <v>4</v>
      </c>
      <c r="DO45" s="12">
        <v>1.2</v>
      </c>
      <c r="DP45" s="12"/>
      <c r="DQ45" s="12">
        <v>17.66</v>
      </c>
      <c r="DR45" s="12">
        <v>2.5</v>
      </c>
      <c r="DS45" s="12"/>
      <c r="DT45" s="12"/>
      <c r="DU45" s="12"/>
      <c r="DV45" s="12"/>
      <c r="DW45" s="10"/>
    </row>
    <row r="46" spans="1:127" x14ac:dyDescent="0.2">
      <c r="A46" s="4" t="s">
        <v>228</v>
      </c>
      <c r="B46" s="5"/>
      <c r="C46" s="6">
        <f>IF(D46=8,SUM(G46:AM46),IF(D46&lt;8,SUM(G46:AM46),IF(D46&gt;8,SUM(LARGE(G46:AM46,{1,2,3,4,5,6,7,8})))))+F46</f>
        <v>30</v>
      </c>
      <c r="D46" s="5">
        <f>COUNT(G46:AM46)</f>
        <v>1</v>
      </c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v>30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21"/>
      <c r="AM46" s="9"/>
      <c r="AN46" s="14"/>
      <c r="AO46" s="14"/>
      <c r="AP46" s="14"/>
      <c r="AQ46" s="14"/>
      <c r="AR46" s="14"/>
      <c r="AS46" s="14"/>
      <c r="AT46" s="14"/>
      <c r="AU46" s="14"/>
      <c r="AV46" s="14"/>
      <c r="AW46" s="10"/>
      <c r="AX46" s="10"/>
      <c r="AY46" s="10"/>
      <c r="AZ46" s="10"/>
      <c r="BA46" s="10"/>
      <c r="BB46" s="10"/>
      <c r="BC46" s="10"/>
      <c r="BD46" s="10"/>
      <c r="BE46" s="10"/>
      <c r="BF46" s="10">
        <v>15</v>
      </c>
      <c r="BG46" s="10"/>
      <c r="BH46" s="10">
        <v>0.6</v>
      </c>
      <c r="BI46" s="10"/>
      <c r="BJ46" s="10"/>
      <c r="BK46" s="10"/>
      <c r="BL46" s="10"/>
      <c r="BM46" s="10"/>
      <c r="BN46" s="10"/>
      <c r="BO46" s="10"/>
      <c r="BP46" s="10"/>
      <c r="BQ46" s="14">
        <v>18</v>
      </c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0"/>
      <c r="CE46" s="10"/>
      <c r="CF46" s="12"/>
      <c r="CG46" s="10"/>
      <c r="CH46" s="10"/>
      <c r="CI46" s="12"/>
      <c r="CJ46" s="12">
        <v>15</v>
      </c>
      <c r="CK46" s="10"/>
      <c r="CL46" s="12"/>
      <c r="CM46" s="12"/>
      <c r="CN46" s="14"/>
      <c r="CO46" s="12"/>
      <c r="CP46" s="10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>
        <v>9</v>
      </c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0"/>
    </row>
    <row r="47" spans="1:127" x14ac:dyDescent="0.2">
      <c r="A47" s="13" t="s">
        <v>295</v>
      </c>
      <c r="B47" s="5"/>
      <c r="C47" s="6">
        <f>IF(D47=8,SUM(G47:AM47),IF(D47&lt;8,SUM(G47:AM47),IF(D47&gt;8,SUM(LARGE(G47:AM47,{1,2,3,4,5,6,7,8})))))+F47</f>
        <v>30</v>
      </c>
      <c r="D47" s="5">
        <f>COUNT(G47:AM47)</f>
        <v>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30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21"/>
      <c r="AM47" s="8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>
        <v>10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0"/>
      <c r="CF47" s="10"/>
      <c r="CG47" s="10"/>
      <c r="CH47" s="10"/>
      <c r="CI47" s="12"/>
      <c r="CJ47" s="12">
        <v>10</v>
      </c>
      <c r="CK47" s="14"/>
      <c r="CL47" s="14"/>
      <c r="CM47" s="14"/>
      <c r="CN47" s="10"/>
      <c r="CO47" s="12"/>
      <c r="CP47" s="12"/>
      <c r="CQ47" s="10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>
        <v>0.33</v>
      </c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0"/>
    </row>
    <row r="48" spans="1:127" x14ac:dyDescent="0.2">
      <c r="A48" s="13" t="s">
        <v>296</v>
      </c>
      <c r="B48" s="8"/>
      <c r="C48" s="6">
        <f>IF(D48=8,SUM(G48:AM48),IF(D48&lt;8,SUM(G48:AM48),IF(D48&gt;8,SUM(LARGE(G48:AM48,{1,2,3,4,5,6,7,8})))))+F48</f>
        <v>30</v>
      </c>
      <c r="D48" s="5">
        <f>COUNT(G48:AM48)</f>
        <v>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30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21"/>
      <c r="AM48" s="8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25"/>
      <c r="DV48" s="25"/>
      <c r="DW48" s="25"/>
    </row>
    <row r="49" spans="1:127" x14ac:dyDescent="0.2">
      <c r="A49" s="13" t="s">
        <v>410</v>
      </c>
      <c r="B49" s="8"/>
      <c r="C49" s="6">
        <f>IF(D49=8,SUM(G49:AM49),IF(D49&lt;8,SUM(G49:AM49),IF(D49&gt;8,SUM(LARGE(G49:AM49,{1,2,3,4,5,6,7,8})))))+F49</f>
        <v>30</v>
      </c>
      <c r="D49" s="5">
        <f>COUNT(G49:AM49)</f>
        <v>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>
        <v>30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>
        <v>10</v>
      </c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>
        <v>3.5</v>
      </c>
      <c r="CD49" s="12"/>
      <c r="CE49" s="12"/>
      <c r="CF49" s="12">
        <v>7.5</v>
      </c>
      <c r="CG49" s="12">
        <v>15</v>
      </c>
      <c r="CH49" s="12">
        <v>8</v>
      </c>
      <c r="CI49" s="12"/>
      <c r="CJ49" s="12"/>
      <c r="CK49" s="14"/>
      <c r="CL49" s="12"/>
      <c r="CM49" s="12">
        <v>0.25</v>
      </c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>
        <v>8.5</v>
      </c>
      <c r="DC49" s="12"/>
      <c r="DD49" s="12"/>
      <c r="DE49" s="12">
        <v>3</v>
      </c>
      <c r="DF49" s="12"/>
      <c r="DG49" s="12"/>
      <c r="DH49" s="12"/>
      <c r="DI49" s="12"/>
      <c r="DJ49" s="12"/>
      <c r="DK49" s="12">
        <v>3</v>
      </c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0"/>
    </row>
    <row r="50" spans="1:127" x14ac:dyDescent="0.2">
      <c r="A50" s="4" t="s">
        <v>138</v>
      </c>
      <c r="B50" s="5"/>
      <c r="C50" s="6">
        <f>IF(D50=8,SUM(G50:AM50),IF(D50&lt;8,SUM(G50:AM50),IF(D50&gt;8,SUM(LARGE(G50:AM50,{1,2,3,4,5,6,7,8})))))+F50</f>
        <v>30</v>
      </c>
      <c r="D50" s="5">
        <f>COUNT(G50:AM50)</f>
        <v>4</v>
      </c>
      <c r="E50" s="7"/>
      <c r="F50" s="11"/>
      <c r="G50" s="11"/>
      <c r="H50" s="11"/>
      <c r="I50" s="11">
        <v>1.5</v>
      </c>
      <c r="J50" s="11"/>
      <c r="K50" s="11"/>
      <c r="L50" s="11"/>
      <c r="M50" s="11"/>
      <c r="N50" s="11"/>
      <c r="O50" s="11">
        <v>20</v>
      </c>
      <c r="P50" s="11"/>
      <c r="Q50" s="11"/>
      <c r="R50" s="11"/>
      <c r="S50" s="11"/>
      <c r="T50" s="11"/>
      <c r="U50" s="11"/>
      <c r="V50" s="11"/>
      <c r="W50" s="11">
        <v>3.5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>
        <v>5</v>
      </c>
      <c r="AI50" s="11"/>
      <c r="AJ50" s="11"/>
      <c r="AK50" s="11"/>
      <c r="AL50" s="21" t="s">
        <v>356</v>
      </c>
      <c r="AM50" s="11"/>
      <c r="AN50" s="12"/>
      <c r="AO50" s="12">
        <v>1.5</v>
      </c>
      <c r="AP50" s="12"/>
      <c r="AQ50" s="12">
        <v>23.75</v>
      </c>
      <c r="AR50" s="12"/>
      <c r="AS50" s="12">
        <v>7</v>
      </c>
      <c r="AT50" s="12"/>
      <c r="AU50" s="12"/>
      <c r="AV50" s="12">
        <v>6.5</v>
      </c>
      <c r="AW50" s="10"/>
      <c r="AX50" s="10"/>
      <c r="AY50" s="10"/>
      <c r="AZ50" s="10"/>
      <c r="BA50" s="10"/>
      <c r="BB50" s="10"/>
      <c r="BC50" s="10"/>
      <c r="BD50" s="10"/>
      <c r="BE50" s="10"/>
      <c r="BF50" s="10">
        <v>25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4"/>
      <c r="BR50" s="14"/>
      <c r="BS50" s="14">
        <v>2.5</v>
      </c>
      <c r="BT50" s="14"/>
      <c r="BU50" s="14"/>
      <c r="BV50" s="10"/>
      <c r="BW50" s="14"/>
      <c r="BX50" s="14"/>
      <c r="BY50" s="14"/>
      <c r="BZ50" s="14"/>
      <c r="CA50" s="14"/>
      <c r="CB50" s="14"/>
      <c r="CC50" s="14"/>
      <c r="CD50" s="10"/>
      <c r="CE50" s="12"/>
      <c r="CF50" s="10"/>
      <c r="CG50" s="12"/>
      <c r="CH50" s="12"/>
      <c r="CI50" s="12"/>
      <c r="CJ50" s="12"/>
      <c r="CK50" s="12">
        <v>3.5</v>
      </c>
      <c r="CL50" s="12"/>
      <c r="CM50" s="12"/>
      <c r="CN50" s="10"/>
      <c r="CO50" s="10"/>
      <c r="CP50" s="10"/>
      <c r="CQ50" s="12"/>
      <c r="CR50" s="12">
        <v>35</v>
      </c>
      <c r="CS50" s="12"/>
      <c r="CT50" s="12"/>
      <c r="CU50" s="12"/>
      <c r="CV50" s="12"/>
      <c r="CW50" s="12"/>
      <c r="CX50" s="12"/>
      <c r="CY50" s="12"/>
      <c r="CZ50" s="12"/>
      <c r="DA50" s="12"/>
      <c r="DB50" s="12">
        <v>1</v>
      </c>
      <c r="DC50" s="12"/>
      <c r="DD50" s="12"/>
      <c r="DE50" s="12">
        <v>6</v>
      </c>
      <c r="DF50" s="12"/>
      <c r="DG50" s="12"/>
      <c r="DH50" s="12"/>
      <c r="DI50" s="12"/>
      <c r="DJ50" s="12">
        <v>18</v>
      </c>
      <c r="DK50" s="12"/>
      <c r="DL50" s="12">
        <v>3.5</v>
      </c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0"/>
    </row>
    <row r="51" spans="1:127" x14ac:dyDescent="0.2">
      <c r="A51" s="4" t="s">
        <v>151</v>
      </c>
      <c r="B51" s="5"/>
      <c r="C51" s="6">
        <f>IF(D51=8,SUM(G51:AM51),IF(D51&lt;8,SUM(G51:AM51),IF(D51&gt;8,SUM(LARGE(G51:AM51,{1,2,3,4,5,6,7,8})))))+F51</f>
        <v>28.5</v>
      </c>
      <c r="D51" s="5">
        <f>COUNT(G51:AM51)</f>
        <v>4</v>
      </c>
      <c r="E51" s="7"/>
      <c r="F51" s="11"/>
      <c r="G51" s="11"/>
      <c r="H51" s="11"/>
      <c r="I51" s="11"/>
      <c r="J51" s="11"/>
      <c r="K51" s="11"/>
      <c r="L51" s="11"/>
      <c r="M51" s="11"/>
      <c r="N51" s="11">
        <v>11</v>
      </c>
      <c r="O51" s="11">
        <v>15</v>
      </c>
      <c r="P51" s="11"/>
      <c r="Q51" s="11"/>
      <c r="R51" s="11"/>
      <c r="S51" s="11"/>
      <c r="T51" s="11"/>
      <c r="U51" s="11"/>
      <c r="V51" s="11"/>
      <c r="W51" s="11">
        <v>1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>
        <v>1.5</v>
      </c>
      <c r="AJ51" s="11"/>
      <c r="AK51" s="11"/>
      <c r="AL51" s="21"/>
      <c r="AM51" s="11"/>
      <c r="AN51" s="12"/>
      <c r="AO51" s="12"/>
      <c r="AP51" s="12"/>
      <c r="AQ51" s="12"/>
      <c r="AR51" s="12">
        <v>10</v>
      </c>
      <c r="AS51" s="12">
        <v>4.5</v>
      </c>
      <c r="AT51" s="12"/>
      <c r="AU51" s="12"/>
      <c r="AV51" s="12">
        <v>1.5</v>
      </c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0"/>
      <c r="CE51" s="10"/>
      <c r="CF51" s="10"/>
      <c r="CG51" s="10"/>
      <c r="CH51" s="10"/>
      <c r="CI51" s="12"/>
      <c r="CJ51" s="12"/>
      <c r="CK51" s="10"/>
      <c r="CL51" s="10"/>
      <c r="CM51" s="12">
        <v>7</v>
      </c>
      <c r="CN51" s="10"/>
      <c r="CO51" s="12"/>
      <c r="CP51" s="12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</row>
    <row r="52" spans="1:127" x14ac:dyDescent="0.2">
      <c r="A52" s="13" t="s">
        <v>156</v>
      </c>
      <c r="B52" s="5"/>
      <c r="C52" s="6">
        <f>IF(D52=8,SUM(G52:AM52),IF(D52&lt;8,SUM(G52:AM52),IF(D52&gt;8,SUM(LARGE(G52:AM52,{1,2,3,4,5,6,7,8})))))+F52</f>
        <v>27</v>
      </c>
      <c r="D52" s="5">
        <f>COUNT(G52:AM52)</f>
        <v>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7</v>
      </c>
      <c r="Z52" s="8">
        <v>20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1"/>
      <c r="AM52" s="8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>
        <v>10</v>
      </c>
      <c r="BG52" s="10">
        <v>1</v>
      </c>
      <c r="BH52" s="10"/>
      <c r="BI52" s="10"/>
      <c r="BJ52" s="10"/>
      <c r="BK52" s="10"/>
      <c r="BL52" s="10"/>
      <c r="BM52" s="10"/>
      <c r="BN52" s="10"/>
      <c r="BO52" s="10"/>
      <c r="BP52" s="10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0"/>
    </row>
    <row r="53" spans="1:127" x14ac:dyDescent="0.2">
      <c r="A53" s="13" t="s">
        <v>235</v>
      </c>
      <c r="B53" s="8"/>
      <c r="C53" s="6">
        <f>IF(D53=8,SUM(G53:AM53),IF(D53&lt;8,SUM(G53:AM53),IF(D53&gt;8,SUM(LARGE(G53:AM53,{1,2,3,4,5,6,7,8})))))+F53</f>
        <v>25.5</v>
      </c>
      <c r="D53" s="5">
        <f>COUNT(G53:AM53)</f>
        <v>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20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5.5</v>
      </c>
      <c r="AL53" s="21"/>
      <c r="AM53" s="8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>
        <v>11</v>
      </c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2"/>
      <c r="CE53" s="10"/>
      <c r="CF53" s="12"/>
      <c r="CG53" s="10"/>
      <c r="CH53" s="10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0"/>
    </row>
    <row r="54" spans="1:127" x14ac:dyDescent="0.2">
      <c r="A54" s="4" t="s">
        <v>451</v>
      </c>
      <c r="B54" s="5"/>
      <c r="C54" s="6">
        <f>IF(D54=8,SUM(G54:AM54),IF(D54&lt;8,SUM(G54:AM54),IF(D54&gt;8,SUM(LARGE(G54:AM54,{1,2,3,4,5,6,7,8})))))+F54</f>
        <v>25</v>
      </c>
      <c r="D54" s="5">
        <f>COUNT(G54:AM54)</f>
        <v>1</v>
      </c>
      <c r="E54" s="7"/>
      <c r="F54" s="11"/>
      <c r="G54" s="11">
        <v>25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</row>
    <row r="55" spans="1:127" x14ac:dyDescent="0.2">
      <c r="A55" s="4" t="s">
        <v>268</v>
      </c>
      <c r="B55" s="5"/>
      <c r="C55" s="6">
        <f>IF(D55=8,SUM(G55:AM55),IF(D55&lt;8,SUM(G55:AM55),IF(D55&gt;8,SUM(LARGE(G55:AM55,{1,2,3,4,5,6,7,8})))))+F55</f>
        <v>24</v>
      </c>
      <c r="D55" s="5">
        <f>COUNT(G55:AM55)</f>
        <v>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10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21"/>
      <c r="AM55" s="8">
        <v>14</v>
      </c>
      <c r="AN55" s="10"/>
      <c r="AO55" s="10"/>
      <c r="AP55" s="10"/>
      <c r="AQ55" s="10"/>
      <c r="AR55" s="10"/>
      <c r="AS55" s="10"/>
      <c r="AT55" s="10">
        <v>5</v>
      </c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>
        <v>10</v>
      </c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2"/>
      <c r="CE55" s="12"/>
      <c r="CF55" s="14"/>
      <c r="CG55" s="12"/>
      <c r="CH55" s="12">
        <v>13.5</v>
      </c>
      <c r="CI55" s="12"/>
      <c r="CJ55" s="12">
        <v>10</v>
      </c>
      <c r="CK55" s="10"/>
      <c r="CL55" s="12"/>
      <c r="CM55" s="12">
        <v>0.25</v>
      </c>
      <c r="CN55" s="12"/>
      <c r="CO55" s="12"/>
      <c r="CP55" s="12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</row>
    <row r="56" spans="1:127" x14ac:dyDescent="0.2">
      <c r="A56" s="13" t="s">
        <v>373</v>
      </c>
      <c r="B56" s="5"/>
      <c r="C56" s="6">
        <f>IF(D56=8,SUM(G56:AM56),IF(D56&lt;8,SUM(G56:AM56),IF(D56&gt;8,SUM(LARGE(G56:AM56,{1,2,3,4,5,6,7,8})))))+F56</f>
        <v>23.5</v>
      </c>
      <c r="D56" s="5">
        <f>COUNT(G56:AM56)</f>
        <v>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20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>
        <v>3.5</v>
      </c>
      <c r="AL56" s="8"/>
      <c r="AM56" s="8"/>
      <c r="AN56" s="10"/>
      <c r="AO56" s="10"/>
      <c r="AP56" s="10"/>
      <c r="AQ56" s="10"/>
      <c r="AR56" s="10"/>
      <c r="AS56" s="10"/>
      <c r="AT56" s="10"/>
      <c r="AU56" s="10"/>
      <c r="AV56" s="10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0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0"/>
      <c r="CE56" s="10"/>
      <c r="CF56" s="10"/>
      <c r="CG56" s="10"/>
      <c r="CH56" s="10"/>
      <c r="CI56" s="12">
        <v>12</v>
      </c>
      <c r="CJ56" s="12"/>
      <c r="CK56" s="10"/>
      <c r="CL56" s="12"/>
      <c r="CM56" s="12"/>
      <c r="CN56" s="10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0"/>
    </row>
    <row r="57" spans="1:127" x14ac:dyDescent="0.2">
      <c r="A57" s="13" t="s">
        <v>177</v>
      </c>
      <c r="B57" s="8"/>
      <c r="C57" s="6">
        <f>IF(D57=8,SUM(G57:AM57),IF(D57&lt;8,SUM(G57:AM57),IF(D57&gt;8,SUM(LARGE(G57:AM57,{1,2,3,4,5,6,7,8})))))+F57</f>
        <v>22.5</v>
      </c>
      <c r="D57" s="5">
        <f>COUNT(G57:AM57)</f>
        <v>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2.5</v>
      </c>
      <c r="Y57" s="8">
        <v>20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21"/>
      <c r="AM57" s="8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>
        <v>12.33</v>
      </c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0">
        <v>7</v>
      </c>
      <c r="CE57" s="12"/>
      <c r="CF57" s="10"/>
      <c r="CG57" s="12"/>
      <c r="CH57" s="12"/>
      <c r="CI57" s="12"/>
      <c r="CJ57" s="12"/>
      <c r="CK57" s="10"/>
      <c r="CL57" s="10"/>
      <c r="CM57" s="10"/>
      <c r="CN57" s="10"/>
      <c r="CO57" s="10"/>
      <c r="CP57" s="10"/>
      <c r="CQ57" s="12">
        <v>4</v>
      </c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</row>
    <row r="58" spans="1:127" x14ac:dyDescent="0.2">
      <c r="A58" s="4" t="s">
        <v>243</v>
      </c>
      <c r="B58" s="5"/>
      <c r="C58" s="6">
        <f>IF(D58=8,SUM(G58:AM58),IF(D58&lt;8,SUM(G58:AM58),IF(D58&gt;8,SUM(LARGE(G58:AM58,{1,2,3,4,5,6,7,8})))))+F58</f>
        <v>20</v>
      </c>
      <c r="D58" s="5">
        <f>COUNT(G58:AM58)</f>
        <v>1</v>
      </c>
      <c r="E58" s="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>
        <v>20</v>
      </c>
      <c r="AE58" s="11"/>
      <c r="AF58" s="11"/>
      <c r="AG58" s="11"/>
      <c r="AH58" s="11"/>
      <c r="AI58" s="11"/>
      <c r="AJ58" s="11"/>
      <c r="AK58" s="11"/>
      <c r="AL58" s="21"/>
      <c r="AM58" s="11"/>
      <c r="AN58" s="12"/>
      <c r="AO58" s="12"/>
      <c r="AP58" s="12"/>
      <c r="AQ58" s="12"/>
      <c r="AR58" s="12"/>
      <c r="AS58" s="12"/>
      <c r="AT58" s="12"/>
      <c r="AU58" s="12"/>
      <c r="AV58" s="12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25"/>
      <c r="DV58" s="25"/>
      <c r="DW58" s="25"/>
    </row>
    <row r="59" spans="1:127" x14ac:dyDescent="0.2">
      <c r="A59" s="13" t="s">
        <v>297</v>
      </c>
      <c r="B59" s="8"/>
      <c r="C59" s="6">
        <f>IF(D59=8,SUM(G59:AM59),IF(D59&lt;8,SUM(G59:AM59),IF(D59&gt;8,SUM(LARGE(G59:AM59,{1,2,3,4,5,6,7,8})))))+F59</f>
        <v>20</v>
      </c>
      <c r="D59" s="5">
        <f>COUNT(G59:AM59)</f>
        <v>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20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21"/>
      <c r="AM59" s="8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25"/>
      <c r="DV59" s="25"/>
      <c r="DW59" s="25"/>
    </row>
    <row r="60" spans="1:127" x14ac:dyDescent="0.2">
      <c r="A60" s="13" t="s">
        <v>406</v>
      </c>
      <c r="B60" s="8"/>
      <c r="C60" s="6">
        <f>IF(D60=8,SUM(G60:AM60),IF(D60&lt;8,SUM(G60:AM60),IF(D60&gt;8,SUM(LARGE(G60:AM60,{1,2,3,4,5,6,7,8})))))+F60</f>
        <v>20</v>
      </c>
      <c r="D60" s="5">
        <f>COUNT(G60:AM60)</f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20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25"/>
      <c r="DV60" s="25"/>
      <c r="DW60" s="25"/>
    </row>
    <row r="61" spans="1:127" x14ac:dyDescent="0.2">
      <c r="A61" s="13" t="s">
        <v>408</v>
      </c>
      <c r="B61" s="8"/>
      <c r="C61" s="6">
        <f>IF(D61=8,SUM(G61:AM61),IF(D61&lt;8,SUM(G61:AM61),IF(D61&gt;8,SUM(LARGE(G61:AM61,{1,2,3,4,5,6,7,8})))))+F61</f>
        <v>20</v>
      </c>
      <c r="D61" s="5">
        <f>COUNT(G61:AM61)</f>
        <v>1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>
        <v>20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10"/>
      <c r="AO61" s="10"/>
      <c r="AP61" s="10"/>
      <c r="AQ61" s="10"/>
      <c r="AR61" s="10"/>
      <c r="AS61" s="10"/>
      <c r="AT61" s="10"/>
      <c r="AU61" s="10"/>
      <c r="AV61" s="10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</row>
    <row r="62" spans="1:127" x14ac:dyDescent="0.2">
      <c r="A62" s="13" t="s">
        <v>409</v>
      </c>
      <c r="B62" s="8"/>
      <c r="C62" s="6">
        <f>IF(D62=8,SUM(G62:AM62),IF(D62&lt;8,SUM(G62:AM62),IF(D62&gt;8,SUM(LARGE(G62:AM62,{1,2,3,4,5,6,7,8})))))+F62</f>
        <v>20</v>
      </c>
      <c r="D62" s="5">
        <f>COUNT(G62:AM62)</f>
        <v>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20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0"/>
      <c r="AO62" s="10"/>
      <c r="AP62" s="10"/>
      <c r="AQ62" s="10"/>
      <c r="AR62" s="10"/>
      <c r="AS62" s="10"/>
      <c r="AT62" s="10"/>
      <c r="AU62" s="10"/>
      <c r="AV62" s="10"/>
      <c r="AW62" s="12"/>
      <c r="AX62" s="12"/>
      <c r="AY62" s="12"/>
      <c r="AZ62" s="12"/>
      <c r="BA62" s="12"/>
      <c r="BB62" s="12">
        <v>0.33</v>
      </c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0"/>
      <c r="CE62" s="12"/>
      <c r="CF62" s="10"/>
      <c r="CG62" s="12"/>
      <c r="CH62" s="12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</row>
    <row r="63" spans="1:127" x14ac:dyDescent="0.2">
      <c r="A63" s="13" t="s">
        <v>407</v>
      </c>
      <c r="B63" s="8"/>
      <c r="C63" s="6">
        <f>IF(D63=8,SUM(G63:AM63),IF(D63&lt;8,SUM(G63:AM63),IF(D63&gt;8,SUM(LARGE(G63:AM63,{1,2,3,4,5,6,7,8})))))+F63</f>
        <v>20</v>
      </c>
      <c r="D63" s="5">
        <f>COUNT(G63:AM63)</f>
        <v>1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20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0"/>
      <c r="AO63" s="10"/>
      <c r="AP63" s="10"/>
      <c r="AQ63" s="10"/>
      <c r="AR63" s="10"/>
      <c r="AS63" s="10"/>
      <c r="AT63" s="10"/>
      <c r="AU63" s="10"/>
      <c r="AV63" s="10"/>
      <c r="AW63" s="12"/>
      <c r="AX63" s="12"/>
      <c r="AY63" s="12"/>
      <c r="AZ63" s="12"/>
      <c r="BA63" s="12"/>
      <c r="BB63" s="12"/>
      <c r="BC63" s="12"/>
      <c r="BD63" s="12">
        <v>1.5</v>
      </c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>
        <v>1.67</v>
      </c>
      <c r="CE63" s="12"/>
      <c r="CF63" s="10"/>
      <c r="CG63" s="12"/>
      <c r="CH63" s="12"/>
      <c r="CI63" s="12"/>
      <c r="CJ63" s="12"/>
      <c r="CK63" s="12"/>
      <c r="CL63" s="14"/>
      <c r="CM63" s="10"/>
      <c r="CN63" s="14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</row>
    <row r="64" spans="1:127" x14ac:dyDescent="0.2">
      <c r="A64" s="4" t="s">
        <v>437</v>
      </c>
      <c r="B64" s="5"/>
      <c r="C64" s="6">
        <f>IF(D64=8,SUM(G64:AM64),IF(D64&lt;8,SUM(G64:AM64),IF(D64&gt;8,SUM(LARGE(G64:AM64,{1,2,3,4,5,6,7,8})))))+F64</f>
        <v>20</v>
      </c>
      <c r="D64" s="5">
        <f>COUNT(G64:AM64)</f>
        <v>1</v>
      </c>
      <c r="E64" s="7"/>
      <c r="F64" s="11"/>
      <c r="G64" s="11"/>
      <c r="H64" s="11"/>
      <c r="I64" s="11"/>
      <c r="J64" s="11"/>
      <c r="K64" s="11"/>
      <c r="L64" s="11"/>
      <c r="M64" s="11"/>
      <c r="N64" s="11">
        <v>20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</row>
    <row r="65" spans="1:127" x14ac:dyDescent="0.2">
      <c r="A65" s="4" t="s">
        <v>167</v>
      </c>
      <c r="B65" s="8"/>
      <c r="C65" s="6">
        <f>IF(D65=8,SUM(G65:AM65),IF(D65&lt;8,SUM(G65:AM65),IF(D65&gt;8,SUM(LARGE(G65:AM65,{1,2,3,4,5,6,7,8})))))+F65</f>
        <v>20</v>
      </c>
      <c r="D65" s="5">
        <f>COUNT(G65:AM65)</f>
        <v>1</v>
      </c>
      <c r="E65" s="7"/>
      <c r="F65" s="8"/>
      <c r="G65" s="8"/>
      <c r="H65" s="8"/>
      <c r="I65" s="8"/>
      <c r="J65" s="8"/>
      <c r="K65" s="8"/>
      <c r="L65" s="8"/>
      <c r="M65" s="8">
        <v>20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21"/>
      <c r="AM65" s="8"/>
      <c r="AN65" s="10"/>
      <c r="AO65" s="10"/>
      <c r="AP65" s="10"/>
      <c r="AQ65" s="10"/>
      <c r="AR65" s="10"/>
      <c r="AS65" s="10"/>
      <c r="AT65" s="10">
        <v>8</v>
      </c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</row>
    <row r="66" spans="1:127" x14ac:dyDescent="0.2">
      <c r="A66" s="4" t="s">
        <v>179</v>
      </c>
      <c r="B66" s="5"/>
      <c r="C66" s="6">
        <f>IF(D66=8,SUM(G66:AM66),IF(D66&lt;8,SUM(G66:AM66),IF(D66&gt;8,SUM(LARGE(G66:AM66,{1,2,3,4,5,6,7,8})))))+F66</f>
        <v>18.5</v>
      </c>
      <c r="D66" s="5">
        <f>COUNT(G66:AM66)</f>
        <v>3</v>
      </c>
      <c r="E66" s="7"/>
      <c r="F66" s="11"/>
      <c r="G66" s="11"/>
      <c r="H66" s="11">
        <v>2.5</v>
      </c>
      <c r="I66" s="11"/>
      <c r="J66" s="11"/>
      <c r="K66" s="11"/>
      <c r="L66" s="11"/>
      <c r="M66" s="11"/>
      <c r="N66" s="11">
        <v>6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>
        <v>10</v>
      </c>
      <c r="AF66" s="11"/>
      <c r="AG66" s="11"/>
      <c r="AH66" s="11"/>
      <c r="AI66" s="11"/>
      <c r="AJ66" s="11"/>
      <c r="AK66" s="11"/>
      <c r="AL66" s="21"/>
      <c r="AM66" s="11"/>
      <c r="AN66" s="12"/>
      <c r="AO66" s="12"/>
      <c r="AP66" s="12"/>
      <c r="AQ66" s="12"/>
      <c r="AR66" s="12">
        <v>12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>
        <v>2</v>
      </c>
      <c r="BC66" s="12"/>
      <c r="BD66" s="12"/>
      <c r="BE66" s="12"/>
      <c r="BF66" s="12">
        <v>10</v>
      </c>
      <c r="BG66" s="12"/>
      <c r="BH66" s="12">
        <v>20</v>
      </c>
      <c r="BI66" s="12"/>
      <c r="BJ66" s="12"/>
      <c r="BK66" s="12"/>
      <c r="BL66" s="12"/>
      <c r="BM66" s="12"/>
      <c r="BN66" s="12">
        <v>11.5</v>
      </c>
      <c r="BO66" s="12"/>
      <c r="BP66" s="10"/>
      <c r="BQ66" s="14"/>
      <c r="BR66" s="14">
        <v>5</v>
      </c>
      <c r="BS66" s="14"/>
      <c r="BT66" s="14"/>
      <c r="BU66" s="14"/>
      <c r="BV66" s="14"/>
      <c r="BW66" s="14"/>
      <c r="BX66" s="14"/>
      <c r="BY66" s="14"/>
      <c r="BZ66" s="14"/>
      <c r="CA66" s="10"/>
      <c r="CB66" s="14"/>
      <c r="CC66" s="14"/>
      <c r="CD66" s="12"/>
      <c r="CE66" s="10"/>
      <c r="CF66" s="12"/>
      <c r="CG66" s="10"/>
      <c r="CH66" s="10"/>
      <c r="CI66" s="10"/>
      <c r="CJ66" s="10"/>
      <c r="CK66" s="12">
        <v>12.33</v>
      </c>
      <c r="CL66" s="10"/>
      <c r="CM66" s="12">
        <v>0.25</v>
      </c>
      <c r="CN66" s="12"/>
      <c r="CO66" s="12">
        <v>1.2</v>
      </c>
      <c r="CP66" s="12"/>
      <c r="CQ66" s="12"/>
      <c r="CR66" s="12">
        <v>9.5</v>
      </c>
      <c r="CS66" s="12">
        <v>16</v>
      </c>
      <c r="CT66" s="12">
        <v>12</v>
      </c>
      <c r="CU66" s="12">
        <v>0.6</v>
      </c>
      <c r="CV66" s="12"/>
      <c r="CW66" s="12">
        <v>10</v>
      </c>
      <c r="CX66" s="12"/>
      <c r="CY66" s="12"/>
      <c r="CZ66" s="12"/>
      <c r="DA66" s="12"/>
      <c r="DB66" s="12">
        <v>5.5</v>
      </c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>
        <v>12</v>
      </c>
      <c r="DS66" s="12"/>
      <c r="DT66" s="12"/>
      <c r="DU66" s="12"/>
      <c r="DV66" s="12"/>
      <c r="DW66" s="10"/>
    </row>
    <row r="67" spans="1:127" x14ac:dyDescent="0.2">
      <c r="A67" s="4" t="s">
        <v>197</v>
      </c>
      <c r="B67" s="5"/>
      <c r="C67" s="6">
        <f>IF(D67=8,SUM(G67:AM67),IF(D67&lt;8,SUM(G67:AM67),IF(D67&gt;8,SUM(LARGE(G67:AM67,{1,2,3,4,5,6,7,8})))))+F67</f>
        <v>18.5</v>
      </c>
      <c r="D67" s="5">
        <f>COUNT(G67:AM67)</f>
        <v>3</v>
      </c>
      <c r="E67" s="7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>
        <v>4.5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6</v>
      </c>
      <c r="AG67" s="11"/>
      <c r="AH67" s="11"/>
      <c r="AI67" s="11"/>
      <c r="AJ67" s="11"/>
      <c r="AK67" s="11"/>
      <c r="AL67" s="21"/>
      <c r="AM67" s="11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>
        <v>10</v>
      </c>
      <c r="BE67" s="12">
        <v>6</v>
      </c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4"/>
      <c r="BR67" s="14"/>
      <c r="BS67" s="14"/>
      <c r="BT67" s="14"/>
      <c r="BU67" s="14"/>
      <c r="BV67" s="14">
        <v>16</v>
      </c>
      <c r="BW67" s="14"/>
      <c r="BX67" s="14">
        <v>1</v>
      </c>
      <c r="BY67" s="14"/>
      <c r="BZ67" s="14"/>
      <c r="CA67" s="14"/>
      <c r="CB67" s="14"/>
      <c r="CC67" s="14"/>
      <c r="CD67" s="12"/>
      <c r="CE67" s="12"/>
      <c r="CF67" s="10"/>
      <c r="CG67" s="12"/>
      <c r="CH67" s="12"/>
      <c r="CI67" s="10"/>
      <c r="CJ67" s="10"/>
      <c r="CK67" s="12"/>
      <c r="CL67" s="10"/>
      <c r="CM67" s="10"/>
      <c r="CN67" s="12"/>
      <c r="CO67" s="10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>
        <v>6</v>
      </c>
      <c r="DW67" s="10"/>
    </row>
    <row r="68" spans="1:127" x14ac:dyDescent="0.2">
      <c r="A68" s="4" t="s">
        <v>257</v>
      </c>
      <c r="B68" s="5"/>
      <c r="C68" s="6">
        <f>IF(D68=8,SUM(G68:AM68),IF(D68&lt;8,SUM(G68:AM68),IF(D68&gt;8,SUM(LARGE(G68:AM68,{1,2,3,4,5,6,7,8})))))+F68</f>
        <v>18</v>
      </c>
      <c r="D68" s="5">
        <f>COUNT(G68:AM68)</f>
        <v>3</v>
      </c>
      <c r="E68" s="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1.5</v>
      </c>
      <c r="AD68" s="11"/>
      <c r="AE68" s="11"/>
      <c r="AF68" s="11">
        <v>11</v>
      </c>
      <c r="AG68" s="11"/>
      <c r="AH68" s="11"/>
      <c r="AI68" s="11"/>
      <c r="AJ68" s="11"/>
      <c r="AK68" s="11">
        <v>5.5</v>
      </c>
      <c r="AL68" s="21"/>
      <c r="AM68" s="11"/>
      <c r="AN68" s="12"/>
      <c r="AO68" s="12"/>
      <c r="AP68" s="12"/>
      <c r="AQ68" s="12"/>
      <c r="AR68" s="12"/>
      <c r="AS68" s="12"/>
      <c r="AT68" s="12"/>
      <c r="AU68" s="12"/>
      <c r="AV68" s="12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4"/>
      <c r="BR68" s="14"/>
      <c r="BS68" s="14"/>
      <c r="BT68" s="14"/>
      <c r="BU68" s="14">
        <v>12</v>
      </c>
      <c r="BV68" s="14"/>
      <c r="BW68" s="14"/>
      <c r="BX68" s="14"/>
      <c r="BY68" s="14"/>
      <c r="BZ68" s="14"/>
      <c r="CA68" s="14"/>
      <c r="CB68" s="14"/>
      <c r="CC68" s="14"/>
      <c r="CD68" s="10"/>
      <c r="CE68" s="12"/>
      <c r="CF68" s="12"/>
      <c r="CG68" s="12"/>
      <c r="CH68" s="12"/>
      <c r="CI68" s="12"/>
      <c r="CJ68" s="12"/>
      <c r="CK68" s="10"/>
      <c r="CL68" s="12"/>
      <c r="CM68" s="12"/>
      <c r="CN68" s="10"/>
      <c r="CO68" s="12">
        <v>8</v>
      </c>
      <c r="CP68" s="12"/>
      <c r="CQ68" s="14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>
        <v>3</v>
      </c>
      <c r="DN68" s="12"/>
      <c r="DO68" s="12"/>
      <c r="DP68" s="12"/>
      <c r="DQ68" s="12"/>
      <c r="DR68" s="12"/>
      <c r="DS68" s="12"/>
      <c r="DT68" s="12"/>
      <c r="DU68" s="12"/>
      <c r="DV68" s="12"/>
      <c r="DW68" s="10"/>
    </row>
    <row r="69" spans="1:127" x14ac:dyDescent="0.2">
      <c r="A69" s="4" t="s">
        <v>176</v>
      </c>
      <c r="B69" s="5"/>
      <c r="C69" s="6">
        <f>IF(D69=8,SUM(G69:AM69),IF(D69&lt;8,SUM(G69:AM69),IF(D69&gt;8,SUM(LARGE(G69:AM69,{1,2,3,4,5,6,7,8})))))+F69</f>
        <v>17.5</v>
      </c>
      <c r="D69" s="5">
        <f>COUNT(G69:AM69)</f>
        <v>1</v>
      </c>
      <c r="E69" s="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17.5</v>
      </c>
      <c r="AD69" s="11"/>
      <c r="AE69" s="11"/>
      <c r="AF69" s="11"/>
      <c r="AG69" s="11"/>
      <c r="AH69" s="11"/>
      <c r="AI69" s="11"/>
      <c r="AJ69" s="11"/>
      <c r="AK69" s="11"/>
      <c r="AL69" s="21"/>
      <c r="AM69" s="11"/>
      <c r="AN69" s="12"/>
      <c r="AO69" s="12"/>
      <c r="AP69" s="12"/>
      <c r="AQ69" s="12"/>
      <c r="AR69" s="12"/>
      <c r="AS69" s="12"/>
      <c r="AT69" s="12"/>
      <c r="AU69" s="12"/>
      <c r="AV69" s="12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0"/>
      <c r="CO69" s="12"/>
      <c r="CP69" s="12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</row>
    <row r="70" spans="1:127" x14ac:dyDescent="0.2">
      <c r="A70" s="4" t="s">
        <v>152</v>
      </c>
      <c r="B70" s="5"/>
      <c r="C70" s="6">
        <f>IF(D70=8,SUM(G70:AM70),IF(D70&lt;8,SUM(G70:AM70),IF(D70&gt;8,SUM(LARGE(G70:AM70,{1,2,3,4,5,6,7,8})))))+F70</f>
        <v>15.5</v>
      </c>
      <c r="D70" s="5">
        <f>COUNT(G70:AM70)</f>
        <v>2</v>
      </c>
      <c r="E70" s="7"/>
      <c r="F70" s="11"/>
      <c r="G70" s="11">
        <v>7.5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>
        <v>8</v>
      </c>
      <c r="AK70" s="11"/>
      <c r="AL70" s="21"/>
      <c r="AM70" s="11"/>
      <c r="AN70" s="12">
        <v>15</v>
      </c>
      <c r="AO70" s="12"/>
      <c r="AP70" s="12"/>
      <c r="AQ70" s="12">
        <v>4.5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>
        <v>7</v>
      </c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>
        <v>3.5</v>
      </c>
      <c r="BO70" s="12"/>
      <c r="BP70" s="10"/>
      <c r="BQ70" s="14"/>
      <c r="BR70" s="14"/>
      <c r="BS70" s="14"/>
      <c r="BT70" s="14"/>
      <c r="BU70" s="14"/>
      <c r="BV70" s="14">
        <v>5</v>
      </c>
      <c r="BW70" s="14"/>
      <c r="BX70" s="14"/>
      <c r="BY70" s="14"/>
      <c r="BZ70" s="14"/>
      <c r="CA70" s="14"/>
      <c r="CB70" s="14"/>
      <c r="CC70" s="14"/>
      <c r="CD70" s="10"/>
      <c r="CE70" s="12"/>
      <c r="CF70" s="10"/>
      <c r="CG70" s="12"/>
      <c r="CH70" s="12"/>
      <c r="CI70" s="12"/>
      <c r="CJ70" s="12"/>
      <c r="CK70" s="10"/>
      <c r="CL70" s="12"/>
      <c r="CM70" s="12"/>
      <c r="CN70" s="12"/>
      <c r="CO70" s="12"/>
      <c r="CP70" s="12">
        <v>2.5</v>
      </c>
      <c r="CQ70" s="12">
        <v>1</v>
      </c>
      <c r="CR70" s="12"/>
      <c r="CS70" s="12">
        <v>2.5</v>
      </c>
      <c r="CT70" s="12"/>
      <c r="CU70" s="12"/>
      <c r="CV70" s="12"/>
      <c r="CW70" s="12">
        <v>0.5</v>
      </c>
      <c r="CX70" s="12"/>
      <c r="CY70" s="12"/>
      <c r="CZ70" s="12"/>
      <c r="DA70" s="12"/>
      <c r="DB70" s="12"/>
      <c r="DC70" s="12"/>
      <c r="DD70" s="12"/>
      <c r="DE70" s="12">
        <v>1.5</v>
      </c>
      <c r="DF70" s="12"/>
      <c r="DG70" s="12"/>
      <c r="DH70" s="12"/>
      <c r="DI70" s="12"/>
      <c r="DJ70" s="12"/>
      <c r="DK70" s="12">
        <v>9</v>
      </c>
      <c r="DL70" s="12"/>
      <c r="DM70" s="12"/>
      <c r="DN70" s="12"/>
      <c r="DO70" s="12"/>
      <c r="DP70" s="12"/>
      <c r="DQ70" s="12"/>
      <c r="DR70" s="12"/>
      <c r="DS70" s="12">
        <v>3</v>
      </c>
      <c r="DT70" s="12"/>
      <c r="DU70" s="12"/>
      <c r="DV70" s="12"/>
      <c r="DW70" s="10"/>
    </row>
    <row r="71" spans="1:127" x14ac:dyDescent="0.2">
      <c r="A71" s="13" t="s">
        <v>370</v>
      </c>
      <c r="B71" s="5"/>
      <c r="C71" s="6">
        <f>IF(D71=8,SUM(G71:AM71),IF(D71&lt;8,SUM(G71:AM71),IF(D71&gt;8,SUM(LARGE(G71:AM71,{1,2,3,4,5,6,7,8})))))+F71</f>
        <v>15</v>
      </c>
      <c r="D71" s="5">
        <f>COUNT(G71:AM71)</f>
        <v>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15</v>
      </c>
      <c r="AL71" s="8"/>
      <c r="AM71" s="8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>
        <v>6</v>
      </c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4"/>
      <c r="BR71" s="14"/>
      <c r="BS71" s="14"/>
      <c r="BT71" s="14"/>
      <c r="BU71" s="14"/>
      <c r="BV71" s="14">
        <v>9</v>
      </c>
      <c r="BW71" s="14"/>
      <c r="BX71" s="14"/>
      <c r="BY71" s="14"/>
      <c r="BZ71" s="14"/>
      <c r="CA71" s="14"/>
      <c r="CB71" s="14"/>
      <c r="CC71" s="14"/>
      <c r="CD71" s="10"/>
      <c r="CE71" s="14"/>
      <c r="CF71" s="14"/>
      <c r="CG71" s="14"/>
      <c r="CH71" s="14"/>
      <c r="CI71" s="12"/>
      <c r="CJ71" s="12"/>
      <c r="CK71" s="10"/>
      <c r="CL71" s="12">
        <v>8</v>
      </c>
      <c r="CM71" s="12"/>
      <c r="CN71" s="12"/>
      <c r="CO71" s="12"/>
      <c r="CP71" s="12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</row>
    <row r="72" spans="1:127" x14ac:dyDescent="0.2">
      <c r="A72" s="4" t="s">
        <v>204</v>
      </c>
      <c r="B72" s="5"/>
      <c r="C72" s="6">
        <f>IF(D72=8,SUM(G72:AM72),IF(D72&lt;8,SUM(G72:AM72),IF(D72&gt;8,SUM(LARGE(G72:AM72,{1,2,3,4,5,6,7,8})))))+F72</f>
        <v>15</v>
      </c>
      <c r="D72" s="5">
        <f>COUNT(G72:AM72)</f>
        <v>1</v>
      </c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v>15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21"/>
      <c r="AM72" s="11"/>
      <c r="AN72" s="12"/>
      <c r="AO72" s="12"/>
      <c r="AP72" s="12"/>
      <c r="AQ72" s="12"/>
      <c r="AR72" s="12"/>
      <c r="AS72" s="12"/>
      <c r="AT72" s="12"/>
      <c r="AU72" s="12"/>
      <c r="AV72" s="12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4"/>
      <c r="BR72" s="14">
        <v>2.5</v>
      </c>
      <c r="BS72" s="14"/>
      <c r="BT72" s="14">
        <v>14</v>
      </c>
      <c r="BU72" s="14"/>
      <c r="BV72" s="14"/>
      <c r="BW72" s="14"/>
      <c r="BX72" s="14"/>
      <c r="BY72" s="14"/>
      <c r="BZ72" s="14"/>
      <c r="CA72" s="14"/>
      <c r="CB72" s="14"/>
      <c r="CC72" s="14"/>
      <c r="CD72" s="10"/>
      <c r="CE72" s="12"/>
      <c r="CF72" s="12"/>
      <c r="CG72" s="12"/>
      <c r="CH72" s="12"/>
      <c r="CI72" s="10"/>
      <c r="CJ72" s="10"/>
      <c r="CK72" s="10"/>
      <c r="CL72" s="10"/>
      <c r="CM72" s="12">
        <v>13.5</v>
      </c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0"/>
    </row>
    <row r="73" spans="1:127" x14ac:dyDescent="0.2">
      <c r="A73" s="13" t="s">
        <v>249</v>
      </c>
      <c r="B73" s="8"/>
      <c r="C73" s="6">
        <f>IF(D73=8,SUM(G73:AM73),IF(D73&lt;8,SUM(G73:AM73),IF(D73&gt;8,SUM(LARGE(G73:AM73,{1,2,3,4,5,6,7,8})))))+F73</f>
        <v>15</v>
      </c>
      <c r="D73" s="5">
        <f>COUNT(G73:AM73)</f>
        <v>1</v>
      </c>
      <c r="E73" s="7"/>
      <c r="F73" s="8"/>
      <c r="G73" s="8"/>
      <c r="H73" s="8"/>
      <c r="I73" s="8"/>
      <c r="J73" s="8"/>
      <c r="K73" s="8"/>
      <c r="L73" s="8"/>
      <c r="M73" s="8"/>
      <c r="N73" s="8">
        <v>15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21"/>
      <c r="AM73" s="8"/>
      <c r="AN73" s="10"/>
      <c r="AO73" s="10"/>
      <c r="AP73" s="10"/>
      <c r="AQ73" s="10"/>
      <c r="AR73" s="10">
        <v>0.5</v>
      </c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>
        <v>0.6</v>
      </c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4"/>
      <c r="BR73" s="14"/>
      <c r="BS73" s="14"/>
      <c r="BT73" s="14"/>
      <c r="BU73" s="14"/>
      <c r="BV73" s="14"/>
      <c r="BW73" s="14"/>
      <c r="BX73" s="14"/>
      <c r="BY73" s="14">
        <v>1</v>
      </c>
      <c r="BZ73" s="14"/>
      <c r="CA73" s="14"/>
      <c r="CB73" s="14"/>
      <c r="CC73" s="14"/>
      <c r="CD73" s="12"/>
      <c r="CE73" s="10"/>
      <c r="CF73" s="10"/>
      <c r="CG73" s="10"/>
      <c r="CH73" s="10"/>
      <c r="CI73" s="12"/>
      <c r="CJ73" s="12"/>
      <c r="CK73" s="10"/>
      <c r="CL73" s="10">
        <v>1</v>
      </c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</row>
    <row r="74" spans="1:127" x14ac:dyDescent="0.2">
      <c r="A74" s="4" t="s">
        <v>452</v>
      </c>
      <c r="B74" s="5"/>
      <c r="C74" s="6">
        <f>IF(D74=8,SUM(G74:AM74),IF(D74&lt;8,SUM(G74:AM74),IF(D74&gt;8,SUM(LARGE(G74:AM74,{1,2,3,4,5,6,7,8})))))+F74</f>
        <v>15</v>
      </c>
      <c r="D74" s="5">
        <f>COUNT(G74:AM74)</f>
        <v>1</v>
      </c>
      <c r="E74" s="7"/>
      <c r="F74" s="11"/>
      <c r="G74" s="11"/>
      <c r="H74" s="11"/>
      <c r="I74" s="11"/>
      <c r="J74" s="11"/>
      <c r="K74" s="11"/>
      <c r="L74" s="11"/>
      <c r="M74" s="11">
        <v>15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</row>
    <row r="75" spans="1:127" x14ac:dyDescent="0.2">
      <c r="A75" s="4" t="s">
        <v>165</v>
      </c>
      <c r="B75" s="5"/>
      <c r="C75" s="6">
        <f>IF(D75=8,SUM(G75:AM75),IF(D75&lt;8,SUM(G75:AM75),IF(D75&gt;8,SUM(LARGE(G75:AM75,{1,2,3,4,5,6,7,8})))))+F75</f>
        <v>13.5</v>
      </c>
      <c r="D75" s="5">
        <f>COUNT(G75:AM75)</f>
        <v>1</v>
      </c>
      <c r="E75" s="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>
        <v>13.5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>
        <v>9</v>
      </c>
      <c r="BI75" s="12"/>
      <c r="BJ75" s="12"/>
      <c r="BK75" s="12"/>
      <c r="BL75" s="12"/>
      <c r="BM75" s="12"/>
      <c r="BN75" s="12"/>
      <c r="BO75" s="12">
        <v>6</v>
      </c>
      <c r="BP75" s="10">
        <v>2.5</v>
      </c>
      <c r="BQ75" s="14">
        <v>1</v>
      </c>
      <c r="BR75" s="14"/>
      <c r="BS75" s="14"/>
      <c r="BT75" s="14"/>
      <c r="BU75" s="14">
        <v>15</v>
      </c>
      <c r="BV75" s="14"/>
      <c r="BW75" s="14"/>
      <c r="BX75" s="14"/>
      <c r="BY75" s="14"/>
      <c r="BZ75" s="14"/>
      <c r="CA75" s="14"/>
      <c r="CB75" s="14"/>
      <c r="CC75" s="14"/>
      <c r="CD75" s="12"/>
      <c r="CE75" s="12"/>
      <c r="CF75" s="12"/>
      <c r="CG75" s="12"/>
      <c r="CH75" s="12"/>
      <c r="CI75" s="12"/>
      <c r="CJ75" s="12"/>
      <c r="CK75" s="12"/>
      <c r="CL75" s="10"/>
      <c r="CM75" s="12"/>
      <c r="CN75" s="12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</row>
    <row r="76" spans="1:127" x14ac:dyDescent="0.2">
      <c r="A76" s="4" t="s">
        <v>414</v>
      </c>
      <c r="B76" s="5"/>
      <c r="C76" s="6">
        <f>IF(D76=8,SUM(G76:AM76),IF(D76&lt;8,SUM(G76:AM76),IF(D76&gt;8,SUM(LARGE(G76:AM76,{1,2,3,4,5,6,7,8})))))+F76</f>
        <v>13.5</v>
      </c>
      <c r="D76" s="5">
        <f>COUNT(G76:AM76)</f>
        <v>1</v>
      </c>
      <c r="E76" s="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>
        <v>13.5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2"/>
      <c r="AO76" s="12"/>
      <c r="AP76" s="12"/>
      <c r="AQ76" s="12"/>
      <c r="AR76" s="12"/>
      <c r="AS76" s="12"/>
      <c r="AT76" s="12"/>
      <c r="AU76" s="12"/>
      <c r="AV76" s="12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4"/>
      <c r="BR76" s="14"/>
      <c r="BS76" s="14"/>
      <c r="BT76" s="14"/>
      <c r="BU76" s="14"/>
      <c r="BV76" s="14">
        <v>9</v>
      </c>
      <c r="BW76" s="14"/>
      <c r="BX76" s="14"/>
      <c r="BY76" s="14"/>
      <c r="BZ76" s="14"/>
      <c r="CA76" s="14"/>
      <c r="CB76" s="14"/>
      <c r="CC76" s="14"/>
      <c r="CD76" s="14"/>
      <c r="CE76" s="10"/>
      <c r="CF76" s="14"/>
      <c r="CG76" s="10"/>
      <c r="CH76" s="10"/>
      <c r="CI76" s="10"/>
      <c r="CJ76" s="10"/>
      <c r="CK76" s="14"/>
      <c r="CL76" s="10"/>
      <c r="CM76" s="12"/>
      <c r="CN76" s="12"/>
      <c r="CO76" s="10"/>
      <c r="CP76" s="10"/>
      <c r="CQ76" s="14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>
        <v>14</v>
      </c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0"/>
    </row>
    <row r="77" spans="1:127" x14ac:dyDescent="0.2">
      <c r="A77" s="4" t="s">
        <v>415</v>
      </c>
      <c r="B77" s="5"/>
      <c r="C77" s="6">
        <f>IF(D77=8,SUM(G77:AM77),IF(D77&lt;8,SUM(G77:AM77),IF(D77&gt;8,SUM(LARGE(G77:AM77,{1,2,3,4,5,6,7,8})))))+F77</f>
        <v>13.5</v>
      </c>
      <c r="D77" s="5">
        <f>COUNT(G77:AM77)</f>
        <v>1</v>
      </c>
      <c r="E77" s="7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>
        <v>13.5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4"/>
      <c r="BR77" s="14"/>
      <c r="BS77" s="10"/>
      <c r="BT77" s="10"/>
      <c r="BU77" s="14"/>
      <c r="BV77" s="14"/>
      <c r="BW77" s="14"/>
      <c r="BX77" s="14"/>
      <c r="BY77" s="14"/>
      <c r="BZ77" s="14"/>
      <c r="CA77" s="14"/>
      <c r="CB77" s="14"/>
      <c r="CC77" s="14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</row>
    <row r="78" spans="1:127" x14ac:dyDescent="0.2">
      <c r="A78" s="4" t="s">
        <v>423</v>
      </c>
      <c r="B78" s="5"/>
      <c r="C78" s="6">
        <f>IF(D78=8,SUM(G78:AM78),IF(D78&lt;8,SUM(G78:AM78),IF(D78&gt;8,SUM(LARGE(G78:AM78,{1,2,3,4,5,6,7,8})))))+F78</f>
        <v>12.3</v>
      </c>
      <c r="D78" s="5">
        <f>COUNT(G78:AM78)</f>
        <v>1</v>
      </c>
      <c r="E78" s="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>
        <v>12.3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2"/>
      <c r="AO78" s="12"/>
      <c r="AP78" s="12"/>
      <c r="AQ78" s="12"/>
      <c r="AR78" s="12"/>
      <c r="AS78" s="12"/>
      <c r="AT78" s="12"/>
      <c r="AU78" s="12"/>
      <c r="AV78" s="12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</row>
    <row r="79" spans="1:127" x14ac:dyDescent="0.2">
      <c r="A79" s="13" t="s">
        <v>310</v>
      </c>
      <c r="B79" s="8"/>
      <c r="C79" s="6">
        <f>IF(D79=8,SUM(G79:AM79),IF(D79&lt;8,SUM(G79:AM79),IF(D79&gt;8,SUM(LARGE(G79:AM79,{1,2,3,4,5,6,7,8})))))+F79</f>
        <v>12</v>
      </c>
      <c r="D79" s="5">
        <f>COUNT(G79:AM79)</f>
        <v>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12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21"/>
      <c r="AM79" s="8"/>
      <c r="AN79" s="10"/>
      <c r="AO79" s="10"/>
      <c r="AP79" s="10">
        <v>2.5</v>
      </c>
      <c r="AQ79" s="10"/>
      <c r="AR79" s="10"/>
      <c r="AS79" s="10"/>
      <c r="AT79" s="10"/>
      <c r="AU79" s="10"/>
      <c r="AV79" s="10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</row>
    <row r="80" spans="1:127" x14ac:dyDescent="0.2">
      <c r="A80" s="4" t="s">
        <v>164</v>
      </c>
      <c r="B80" s="5"/>
      <c r="C80" s="6">
        <f>IF(D80=8,SUM(G80:AM80),IF(D80&lt;8,SUM(G80:AM80),IF(D80&gt;8,SUM(LARGE(G80:AM80,{1,2,3,4,5,6,7,8})))))+F80</f>
        <v>12</v>
      </c>
      <c r="D80" s="5">
        <f>COUNT(G80:AM80)</f>
        <v>1</v>
      </c>
      <c r="E80" s="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>
        <v>12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2"/>
      <c r="AO80" s="12"/>
      <c r="AP80" s="12"/>
      <c r="AQ80" s="12"/>
      <c r="AR80" s="12"/>
      <c r="AS80" s="12"/>
      <c r="AT80" s="12"/>
      <c r="AU80" s="12"/>
      <c r="AV80" s="12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</row>
    <row r="81" spans="1:127" x14ac:dyDescent="0.2">
      <c r="A81" s="13" t="s">
        <v>377</v>
      </c>
      <c r="B81" s="8"/>
      <c r="C81" s="6">
        <f>IF(D81=8,SUM(G81:AM81),IF(D81&lt;8,SUM(G81:AM81),IF(D81&gt;8,SUM(LARGE(G81:AM81,{1,2,3,4,5,6,7,8})))))+F81</f>
        <v>11.5</v>
      </c>
      <c r="D81" s="5">
        <f>COUNT(G81:AM81)</f>
        <v>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6</v>
      </c>
      <c r="AC81" s="8"/>
      <c r="AD81" s="8"/>
      <c r="AE81" s="8"/>
      <c r="AF81" s="8"/>
      <c r="AG81" s="8">
        <v>5.5</v>
      </c>
      <c r="AH81" s="8"/>
      <c r="AI81" s="8"/>
      <c r="AJ81" s="8"/>
      <c r="AK81" s="8"/>
      <c r="AL81" s="8"/>
      <c r="AM81" s="8"/>
      <c r="AN81" s="10"/>
      <c r="AO81" s="10"/>
      <c r="AP81" s="10"/>
      <c r="AQ81" s="10"/>
      <c r="AR81" s="10"/>
      <c r="AS81" s="10"/>
      <c r="AT81" s="10"/>
      <c r="AU81" s="10"/>
      <c r="AV81" s="10"/>
      <c r="AW81" s="12"/>
      <c r="AX81" s="12"/>
      <c r="AY81" s="12"/>
      <c r="AZ81" s="12"/>
      <c r="BA81" s="12"/>
      <c r="BB81" s="12"/>
      <c r="BC81" s="12"/>
      <c r="BD81" s="12">
        <v>1.5</v>
      </c>
      <c r="BE81" s="12"/>
      <c r="BF81" s="12"/>
      <c r="BG81" s="12"/>
      <c r="BH81" s="12"/>
      <c r="BI81" s="12"/>
      <c r="BJ81" s="12"/>
      <c r="BK81" s="12">
        <v>0.25</v>
      </c>
      <c r="BL81" s="12"/>
      <c r="BM81" s="12"/>
      <c r="BN81" s="12"/>
      <c r="BO81" s="12"/>
      <c r="BP81" s="10"/>
      <c r="BQ81" s="10"/>
      <c r="BR81" s="14"/>
      <c r="BS81" s="14">
        <v>4</v>
      </c>
      <c r="BT81" s="14"/>
      <c r="BU81" s="10"/>
      <c r="BV81" s="14"/>
      <c r="BW81" s="14"/>
      <c r="BX81" s="14"/>
      <c r="BY81" s="14"/>
      <c r="BZ81" s="14">
        <v>4.5</v>
      </c>
      <c r="CA81" s="14">
        <v>4</v>
      </c>
      <c r="CB81" s="14"/>
      <c r="CC81" s="14"/>
      <c r="CD81" s="12"/>
      <c r="CE81" s="10">
        <v>5</v>
      </c>
      <c r="CF81" s="12"/>
      <c r="CG81" s="10"/>
      <c r="CH81" s="10"/>
      <c r="CI81" s="10"/>
      <c r="CJ81" s="10"/>
      <c r="CK81" s="12"/>
      <c r="CL81" s="12"/>
      <c r="CM81" s="12"/>
      <c r="CN81" s="12"/>
      <c r="CO81" s="12"/>
      <c r="CP81" s="12"/>
      <c r="CQ81" s="10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0"/>
    </row>
    <row r="82" spans="1:127" x14ac:dyDescent="0.2">
      <c r="A82" s="13" t="s">
        <v>371</v>
      </c>
      <c r="B82" s="5"/>
      <c r="C82" s="6">
        <f>IF(D82=8,SUM(G82:AM82),IF(D82&lt;8,SUM(G82:AM82),IF(D82&gt;8,SUM(LARGE(G82:AM82,{1,2,3,4,5,6,7,8})))))+F82</f>
        <v>10</v>
      </c>
      <c r="D82" s="5">
        <f>COUNT(G82:AM82)</f>
        <v>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10</v>
      </c>
      <c r="AL82" s="8"/>
      <c r="AM82" s="8"/>
      <c r="AN82" s="10"/>
      <c r="AO82" s="10"/>
      <c r="AP82" s="10"/>
      <c r="AQ82" s="10"/>
      <c r="AR82" s="10"/>
      <c r="AS82" s="10"/>
      <c r="AT82" s="10"/>
      <c r="AU82" s="10"/>
      <c r="AV82" s="10"/>
      <c r="AW82" s="14"/>
      <c r="AX82" s="14"/>
      <c r="AY82" s="14"/>
      <c r="AZ82" s="14"/>
      <c r="BA82" s="14"/>
      <c r="BB82" s="14">
        <v>8</v>
      </c>
      <c r="BC82" s="14"/>
      <c r="BD82" s="14"/>
      <c r="BE82" s="14"/>
      <c r="BF82" s="14"/>
      <c r="BG82" s="14"/>
      <c r="BH82" s="14"/>
      <c r="BI82" s="14"/>
      <c r="BJ82" s="14">
        <v>3.75</v>
      </c>
      <c r="BK82" s="14"/>
      <c r="BL82" s="14"/>
      <c r="BM82" s="14"/>
      <c r="BN82" s="14"/>
      <c r="BO82" s="14"/>
      <c r="BP82" s="10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0"/>
      <c r="CE82" s="12"/>
      <c r="CF82" s="10"/>
      <c r="CG82" s="12">
        <v>8</v>
      </c>
      <c r="CH82" s="12"/>
      <c r="CI82" s="12">
        <v>10</v>
      </c>
      <c r="CJ82" s="12"/>
      <c r="CK82" s="10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>
        <v>10</v>
      </c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0"/>
    </row>
    <row r="83" spans="1:127" x14ac:dyDescent="0.2">
      <c r="A83" s="13" t="s">
        <v>391</v>
      </c>
      <c r="B83" s="8"/>
      <c r="C83" s="6">
        <f>IF(D83=8,SUM(G83:AM83),IF(D83&lt;8,SUM(G83:AM83),IF(D83&gt;8,SUM(LARGE(G83:AM83,{1,2,3,4,5,6,7,8})))))+F83</f>
        <v>10</v>
      </c>
      <c r="D83" s="5">
        <f>COUNT(G83:AM83)</f>
        <v>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>
        <v>10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0"/>
      <c r="CE83" s="10"/>
      <c r="CF83" s="10"/>
      <c r="CG83" s="10"/>
      <c r="CH83" s="10"/>
      <c r="CI83" s="10"/>
      <c r="CJ83" s="10"/>
      <c r="CK83" s="10"/>
      <c r="CL83" s="12"/>
      <c r="CM83" s="12"/>
      <c r="CN83" s="12"/>
      <c r="CO83" s="12"/>
      <c r="CP83" s="10">
        <v>8</v>
      </c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0"/>
    </row>
    <row r="84" spans="1:127" x14ac:dyDescent="0.2">
      <c r="A84" s="4" t="s">
        <v>416</v>
      </c>
      <c r="B84" s="5"/>
      <c r="C84" s="6">
        <f>IF(D84=8,SUM(G84:AM84),IF(D84&lt;8,SUM(G84:AM84),IF(D84&gt;8,SUM(LARGE(G84:AM84,{1,2,3,4,5,6,7,8})))))+F84</f>
        <v>10</v>
      </c>
      <c r="D84" s="5">
        <f>COUNT(G84:AM84)</f>
        <v>1</v>
      </c>
      <c r="E84" s="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>
        <v>10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2"/>
      <c r="AO84" s="12"/>
      <c r="AP84" s="12"/>
      <c r="AQ84" s="12"/>
      <c r="AR84" s="12"/>
      <c r="AS84" s="12"/>
      <c r="AT84" s="12"/>
      <c r="AU84" s="12"/>
      <c r="AV84" s="12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4"/>
      <c r="BR84" s="10"/>
      <c r="BS84" s="10"/>
      <c r="BT84" s="10"/>
      <c r="BU84" s="10"/>
      <c r="BV84" s="14"/>
      <c r="BW84" s="14"/>
      <c r="BX84" s="14"/>
      <c r="BY84" s="14">
        <v>8</v>
      </c>
      <c r="BZ84" s="14"/>
      <c r="CA84" s="14"/>
      <c r="CB84" s="14"/>
      <c r="CC84" s="14"/>
      <c r="CD84" s="10"/>
      <c r="CE84" s="12"/>
      <c r="CF84" s="12"/>
      <c r="CG84" s="12">
        <v>8</v>
      </c>
      <c r="CH84" s="12"/>
      <c r="CI84" s="10"/>
      <c r="CJ84" s="10"/>
      <c r="CK84" s="12">
        <v>8</v>
      </c>
      <c r="CL84" s="10"/>
      <c r="CM84" s="10"/>
      <c r="CN84" s="10"/>
      <c r="CO84" s="10"/>
      <c r="CP84" s="12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  <row r="85" spans="1:127" x14ac:dyDescent="0.2">
      <c r="A85" s="4" t="s">
        <v>171</v>
      </c>
      <c r="B85" s="5"/>
      <c r="C85" s="6">
        <f>IF(D85=8,SUM(G85:AM85),IF(D85&lt;8,SUM(G85:AM85),IF(D85&gt;8,SUM(LARGE(G85:AM85,{1,2,3,4,5,6,7,8})))))+F85</f>
        <v>10</v>
      </c>
      <c r="D85" s="5">
        <f>COUNT(G85:AM85)</f>
        <v>3</v>
      </c>
      <c r="E85" s="7"/>
      <c r="F85" s="11"/>
      <c r="G85" s="11"/>
      <c r="H85" s="11"/>
      <c r="I85" s="11"/>
      <c r="J85" s="11"/>
      <c r="K85" s="11"/>
      <c r="L85" s="11"/>
      <c r="M85" s="11"/>
      <c r="N85" s="11"/>
      <c r="O85" s="11">
        <v>5.5</v>
      </c>
      <c r="P85" s="11">
        <v>1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3.5</v>
      </c>
      <c r="AG85" s="11"/>
      <c r="AH85" s="11"/>
      <c r="AI85" s="11"/>
      <c r="AJ85" s="11"/>
      <c r="AK85" s="11"/>
      <c r="AL85" s="11"/>
      <c r="AM85" s="11"/>
      <c r="AN85" s="12"/>
      <c r="AO85" s="12"/>
      <c r="AP85" s="12"/>
      <c r="AQ85" s="12"/>
      <c r="AR85" s="12"/>
      <c r="AS85" s="12"/>
      <c r="AT85" s="12"/>
      <c r="AU85" s="12"/>
      <c r="AV85" s="12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  <row r="86" spans="1:127" x14ac:dyDescent="0.2">
      <c r="A86" s="4" t="s">
        <v>453</v>
      </c>
      <c r="B86" s="5"/>
      <c r="C86" s="6">
        <f>IF(D86=8,SUM(G86:AM86),IF(D86&lt;8,SUM(G86:AM86),IF(D86&gt;8,SUM(LARGE(G86:AM86,{1,2,3,4,5,6,7,8})))))+F86</f>
        <v>10</v>
      </c>
      <c r="D86" s="5">
        <f>COUNT(G86:AM86)</f>
        <v>1</v>
      </c>
      <c r="E86" s="7"/>
      <c r="F86" s="11"/>
      <c r="G86" s="11"/>
      <c r="H86" s="11"/>
      <c r="I86" s="11"/>
      <c r="J86" s="11"/>
      <c r="K86" s="11"/>
      <c r="L86" s="11"/>
      <c r="M86" s="11">
        <v>10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</row>
    <row r="87" spans="1:127" x14ac:dyDescent="0.2">
      <c r="A87" s="4" t="s">
        <v>149</v>
      </c>
      <c r="B87" s="5"/>
      <c r="C87" s="6">
        <f>IF(D87=8,SUM(G87:AM87),IF(D87&lt;8,SUM(G87:AM87),IF(D87&gt;8,SUM(LARGE(G87:AM87,{1,2,3,4,5,6,7,8})))))+F87</f>
        <v>9.5</v>
      </c>
      <c r="D87" s="5">
        <f>COUNT(G87:AM87)</f>
        <v>2</v>
      </c>
      <c r="E87" s="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>
        <v>4</v>
      </c>
      <c r="AE87" s="11"/>
      <c r="AF87" s="11"/>
      <c r="AG87" s="11"/>
      <c r="AH87" s="11"/>
      <c r="AI87" s="11">
        <v>5.5</v>
      </c>
      <c r="AJ87" s="11"/>
      <c r="AK87" s="11"/>
      <c r="AL87" s="21"/>
      <c r="AM87" s="11"/>
      <c r="AN87" s="12"/>
      <c r="AO87" s="12"/>
      <c r="AP87" s="12"/>
      <c r="AQ87" s="12">
        <v>13</v>
      </c>
      <c r="AR87" s="12"/>
      <c r="AS87" s="12"/>
      <c r="AT87" s="12"/>
      <c r="AU87" s="12"/>
      <c r="AV87" s="12">
        <v>8</v>
      </c>
      <c r="AW87" s="12">
        <v>10.66</v>
      </c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4"/>
      <c r="BR87" s="14"/>
      <c r="BS87" s="14"/>
      <c r="BT87" s="14"/>
      <c r="BU87" s="14"/>
      <c r="BV87" s="14"/>
      <c r="BW87" s="14"/>
      <c r="BX87" s="14"/>
      <c r="BY87" s="14">
        <v>11</v>
      </c>
      <c r="BZ87" s="14"/>
      <c r="CA87" s="14"/>
      <c r="CB87" s="14"/>
      <c r="CC87" s="14"/>
      <c r="CD87" s="10"/>
      <c r="CE87" s="12"/>
      <c r="CF87" s="10"/>
      <c r="CG87" s="12"/>
      <c r="CH87" s="12"/>
      <c r="CI87" s="12"/>
      <c r="CJ87" s="12"/>
      <c r="CK87" s="10"/>
      <c r="CL87" s="10"/>
      <c r="CM87" s="10"/>
      <c r="CN87" s="12"/>
      <c r="CO87" s="12"/>
      <c r="CP87" s="12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</row>
    <row r="88" spans="1:127" x14ac:dyDescent="0.2">
      <c r="A88" s="4" t="s">
        <v>186</v>
      </c>
      <c r="B88" s="5"/>
      <c r="C88" s="6">
        <f>IF(D88=8,SUM(G88:AM88),IF(D88&lt;8,SUM(G88:AM88),IF(D88&gt;8,SUM(LARGE(G88:AM88,{1,2,3,4,5,6,7,8})))))+F88</f>
        <v>9.5</v>
      </c>
      <c r="D88" s="5">
        <f>COUNT(G88:AM88)</f>
        <v>2</v>
      </c>
      <c r="E88" s="7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>
        <v>2.5</v>
      </c>
      <c r="Y88" s="11">
        <v>7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21"/>
      <c r="AM88" s="11"/>
      <c r="AN88" s="12"/>
      <c r="AO88" s="12"/>
      <c r="AP88" s="12"/>
      <c r="AQ88" s="12"/>
      <c r="AR88" s="12"/>
      <c r="AS88" s="12"/>
      <c r="AT88" s="12"/>
      <c r="AU88" s="12"/>
      <c r="AV88" s="12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</row>
    <row r="89" spans="1:127" x14ac:dyDescent="0.2">
      <c r="A89" s="4" t="s">
        <v>202</v>
      </c>
      <c r="B89" s="5"/>
      <c r="C89" s="6">
        <f>IF(D89=8,SUM(G89:AM89),IF(D89&lt;8,SUM(G89:AM89),IF(D89&gt;8,SUM(LARGE(G89:AM89,{1,2,3,4,5,6,7,8})))))+F89</f>
        <v>9.5</v>
      </c>
      <c r="D89" s="5">
        <f>COUNT(G89:AM89)</f>
        <v>2</v>
      </c>
      <c r="E89" s="7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>
        <v>8</v>
      </c>
      <c r="Y89" s="11"/>
      <c r="Z89" s="11"/>
      <c r="AA89" s="11">
        <v>1.5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21"/>
      <c r="AM89" s="11"/>
      <c r="AN89" s="12"/>
      <c r="AO89" s="12"/>
      <c r="AP89" s="12"/>
      <c r="AQ89" s="12"/>
      <c r="AR89" s="12"/>
      <c r="AS89" s="12"/>
      <c r="AT89" s="12"/>
      <c r="AU89" s="12"/>
      <c r="AV89" s="12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25"/>
      <c r="DV89" s="25"/>
      <c r="DW89" s="25"/>
    </row>
    <row r="90" spans="1:127" x14ac:dyDescent="0.2">
      <c r="A90" s="4" t="s">
        <v>226</v>
      </c>
      <c r="B90" s="5"/>
      <c r="C90" s="6">
        <f>IF(D90=8,SUM(G90:AM90),IF(D90&lt;8,SUM(G90:AM90),IF(D90&gt;8,SUM(LARGE(G90:AM90,{1,2,3,4,5,6,7,8})))))+F90</f>
        <v>8.5</v>
      </c>
      <c r="D90" s="5">
        <f>COUNT(G90:AM90)</f>
        <v>2</v>
      </c>
      <c r="E90" s="7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>
        <v>2.5</v>
      </c>
      <c r="Q90" s="11"/>
      <c r="R90" s="11"/>
      <c r="S90" s="11"/>
      <c r="T90" s="11"/>
      <c r="U90" s="11"/>
      <c r="V90" s="11">
        <v>6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2"/>
      <c r="AO90" s="12"/>
      <c r="AP90" s="12"/>
      <c r="AQ90" s="12"/>
      <c r="AR90" s="12"/>
      <c r="AS90" s="12"/>
      <c r="AT90" s="12"/>
      <c r="AU90" s="12"/>
      <c r="AV90" s="12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>
        <v>3.5</v>
      </c>
      <c r="BH90" s="10"/>
      <c r="BI90" s="10"/>
      <c r="BJ90" s="10"/>
      <c r="BK90" s="10"/>
      <c r="BL90" s="10"/>
      <c r="BM90" s="10"/>
      <c r="BN90" s="10"/>
      <c r="BO90" s="10"/>
      <c r="BP90" s="10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0"/>
      <c r="CB90" s="14"/>
      <c r="CC90" s="14"/>
      <c r="CD90" s="12"/>
      <c r="CE90" s="10"/>
      <c r="CF90" s="10"/>
      <c r="CG90" s="10"/>
      <c r="CH90" s="10"/>
      <c r="CI90" s="10"/>
      <c r="CJ90" s="10"/>
      <c r="CK90" s="10"/>
      <c r="CL90" s="14"/>
      <c r="CM90" s="12"/>
      <c r="CN90" s="10"/>
      <c r="CO90" s="14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</row>
    <row r="91" spans="1:127" x14ac:dyDescent="0.2">
      <c r="A91" s="4" t="s">
        <v>191</v>
      </c>
      <c r="B91" s="5"/>
      <c r="C91" s="6">
        <f>IF(D91=8,SUM(G91:AM91),IF(D91&lt;8,SUM(G91:AM91),IF(D91&gt;8,SUM(LARGE(G91:AM91,{1,2,3,4,5,6,7,8})))))+F91</f>
        <v>8</v>
      </c>
      <c r="D91" s="5">
        <f>COUNT(G91:AM91)</f>
        <v>1</v>
      </c>
      <c r="E91" s="7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>
        <v>8</v>
      </c>
      <c r="AL91" s="21"/>
      <c r="AM91" s="11"/>
      <c r="AN91" s="12"/>
      <c r="AO91" s="12"/>
      <c r="AP91" s="12"/>
      <c r="AQ91" s="12">
        <v>9.5</v>
      </c>
      <c r="AR91" s="12"/>
      <c r="AS91" s="12"/>
      <c r="AT91" s="12"/>
      <c r="AU91" s="12"/>
      <c r="AV91" s="12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0"/>
      <c r="CP91" s="10"/>
      <c r="CQ91" s="14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>
        <v>0.33</v>
      </c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</row>
    <row r="92" spans="1:127" x14ac:dyDescent="0.2">
      <c r="A92" s="4" t="s">
        <v>233</v>
      </c>
      <c r="B92" s="9"/>
      <c r="C92" s="6">
        <f>IF(D92=8,SUM(G92:AM92),IF(D92&lt;8,SUM(G92:AM92),IF(D92&gt;8,SUM(LARGE(G92:AM92,{1,2,3,4,5,6,7,8})))))+F92</f>
        <v>8</v>
      </c>
      <c r="D92" s="5">
        <f>COUNT(G92:AM92)</f>
        <v>1</v>
      </c>
      <c r="E92" s="7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>
        <v>8</v>
      </c>
      <c r="AF92" s="9"/>
      <c r="AG92" s="9"/>
      <c r="AH92" s="9"/>
      <c r="AI92" s="9"/>
      <c r="AJ92" s="9"/>
      <c r="AK92" s="9"/>
      <c r="AL92" s="21"/>
      <c r="AM92" s="9"/>
      <c r="AN92" s="14"/>
      <c r="AO92" s="14"/>
      <c r="AP92" s="14"/>
      <c r="AQ92" s="14"/>
      <c r="AR92" s="14"/>
      <c r="AS92" s="14"/>
      <c r="AT92" s="14"/>
      <c r="AU92" s="14"/>
      <c r="AV92" s="14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</row>
    <row r="93" spans="1:127" x14ac:dyDescent="0.2">
      <c r="A93" s="13" t="s">
        <v>259</v>
      </c>
      <c r="B93" s="8"/>
      <c r="C93" s="6">
        <f>IF(D93=8,SUM(G93:AM93),IF(D93&lt;8,SUM(G93:AM93),IF(D93&gt;8,SUM(LARGE(G93:AM93,{1,2,3,4,5,6,7,8})))))+F93</f>
        <v>8</v>
      </c>
      <c r="D93" s="5">
        <f>COUNT(G93:AM93)</f>
        <v>1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21"/>
      <c r="AM93" s="8">
        <v>8</v>
      </c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>
        <v>6</v>
      </c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0"/>
      <c r="CE93" s="14"/>
      <c r="CF93" s="10"/>
      <c r="CG93" s="14"/>
      <c r="CH93" s="14"/>
      <c r="CI93" s="10"/>
      <c r="CJ93" s="10"/>
      <c r="CK93" s="12"/>
      <c r="CL93" s="12"/>
      <c r="CM93" s="10"/>
      <c r="CN93" s="12"/>
      <c r="CO93" s="10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0"/>
    </row>
    <row r="94" spans="1:127" x14ac:dyDescent="0.2">
      <c r="A94" s="13" t="s">
        <v>387</v>
      </c>
      <c r="B94" s="8"/>
      <c r="C94" s="6">
        <f>IF(D94=8,SUM(G94:AM94),IF(D94&lt;8,SUM(G94:AM94),IF(D94&gt;8,SUM(LARGE(G94:AM94,{1,2,3,4,5,6,7,8})))))+F94</f>
        <v>8</v>
      </c>
      <c r="D94" s="5">
        <f>COUNT(G94:AM94)</f>
        <v>1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8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10"/>
      <c r="AO94" s="10"/>
      <c r="AP94" s="10"/>
      <c r="AQ94" s="10"/>
      <c r="AR94" s="10"/>
      <c r="AS94" s="10"/>
      <c r="AT94" s="10"/>
      <c r="AU94" s="10"/>
      <c r="AV94" s="10"/>
      <c r="AW94" s="10">
        <v>6.5</v>
      </c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4"/>
      <c r="BR94" s="14"/>
      <c r="BS94" s="14"/>
      <c r="BT94" s="14"/>
      <c r="BU94" s="14">
        <v>6</v>
      </c>
      <c r="BV94" s="14"/>
      <c r="BW94" s="14"/>
      <c r="BX94" s="14"/>
      <c r="BY94" s="14"/>
      <c r="BZ94" s="14">
        <v>6</v>
      </c>
      <c r="CA94" s="14"/>
      <c r="CB94" s="14"/>
      <c r="CC94" s="14"/>
      <c r="CD94" s="12"/>
      <c r="CE94" s="10">
        <v>7</v>
      </c>
      <c r="CF94" s="12"/>
      <c r="CG94" s="10"/>
      <c r="CH94" s="10"/>
      <c r="CI94" s="10">
        <v>6</v>
      </c>
      <c r="CJ94" s="10"/>
      <c r="CK94" s="14"/>
      <c r="CL94" s="12"/>
      <c r="CM94" s="12"/>
      <c r="CN94" s="12"/>
      <c r="CO94" s="10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>
        <v>2</v>
      </c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0"/>
    </row>
    <row r="95" spans="1:127" x14ac:dyDescent="0.2">
      <c r="A95" s="13" t="s">
        <v>403</v>
      </c>
      <c r="B95" s="8"/>
      <c r="C95" s="6">
        <f>IF(D95=8,SUM(G95:AM95),IF(D95&lt;8,SUM(G95:AM95),IF(D95&gt;8,SUM(LARGE(G95:AM95,{1,2,3,4,5,6,7,8})))))+F95</f>
        <v>8</v>
      </c>
      <c r="D95" s="5">
        <f>COUNT(G95:AM95)</f>
        <v>1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8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10"/>
      <c r="AO95" s="10"/>
      <c r="AP95" s="10"/>
      <c r="AQ95" s="10"/>
      <c r="AR95" s="10"/>
      <c r="AS95" s="10"/>
      <c r="AT95" s="10"/>
      <c r="AU95" s="10"/>
      <c r="AV95" s="10"/>
      <c r="AW95" s="10">
        <v>6.5</v>
      </c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4"/>
      <c r="BR95" s="14"/>
      <c r="BS95" s="14">
        <v>6</v>
      </c>
      <c r="BT95" s="14"/>
      <c r="BU95" s="14"/>
      <c r="BV95" s="14"/>
      <c r="BW95" s="14">
        <v>6</v>
      </c>
      <c r="BX95" s="14"/>
      <c r="BY95" s="14"/>
      <c r="BZ95" s="14"/>
      <c r="CA95" s="14"/>
      <c r="CB95" s="14"/>
      <c r="CC95" s="14"/>
      <c r="CD95" s="12"/>
      <c r="CE95" s="12"/>
      <c r="CF95" s="12"/>
      <c r="CG95" s="12"/>
      <c r="CH95" s="12"/>
      <c r="CI95" s="12"/>
      <c r="CJ95" s="12"/>
      <c r="CK95" s="12"/>
      <c r="CL95" s="10"/>
      <c r="CM95" s="12"/>
      <c r="CN95" s="12"/>
      <c r="CO95" s="12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</row>
    <row r="96" spans="1:127" x14ac:dyDescent="0.2">
      <c r="A96" s="13" t="s">
        <v>290</v>
      </c>
      <c r="B96" s="8"/>
      <c r="C96" s="6">
        <f>IF(D96=8,SUM(G96:AM96),IF(D96&lt;8,SUM(G96:AM96),IF(D96&gt;8,SUM(LARGE(G96:AM96,{1,2,3,4,5,6,7,8})))))+F96</f>
        <v>8</v>
      </c>
      <c r="D96" s="5">
        <f>COUNT(G96:AM96)</f>
        <v>1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>
        <v>8</v>
      </c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21"/>
      <c r="AM96" s="8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2"/>
      <c r="CE96" s="12"/>
      <c r="CF96" s="12"/>
      <c r="CG96" s="12"/>
      <c r="CH96" s="12"/>
      <c r="CI96" s="12"/>
      <c r="CJ96" s="12"/>
      <c r="CK96" s="12">
        <v>6</v>
      </c>
      <c r="CL96" s="12"/>
      <c r="CM96" s="12"/>
      <c r="CN96" s="10"/>
      <c r="CO96" s="12"/>
      <c r="CP96" s="12"/>
      <c r="CQ96" s="10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0"/>
    </row>
    <row r="97" spans="1:127" x14ac:dyDescent="0.2">
      <c r="A97" s="13" t="s">
        <v>318</v>
      </c>
      <c r="B97" s="8"/>
      <c r="C97" s="6">
        <f>IF(D97=8,SUM(G97:AM97),IF(D97&lt;8,SUM(G97:AM97),IF(D97&gt;8,SUM(LARGE(G97:AM97,{1,2,3,4,5,6,7,8})))))+F97</f>
        <v>8</v>
      </c>
      <c r="D97" s="5">
        <f>COUNT(G97:AM97)</f>
        <v>1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v>8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21"/>
      <c r="AM97" s="8"/>
      <c r="AN97" s="10"/>
      <c r="AO97" s="10"/>
      <c r="AP97" s="10"/>
      <c r="AQ97" s="10"/>
      <c r="AR97" s="10"/>
      <c r="AS97" s="10"/>
      <c r="AT97" s="10"/>
      <c r="AU97" s="10"/>
      <c r="AV97" s="10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>
        <v>14</v>
      </c>
      <c r="BH97" s="12"/>
      <c r="BI97" s="12"/>
      <c r="BJ97" s="12"/>
      <c r="BK97" s="12"/>
      <c r="BL97" s="12"/>
      <c r="BM97" s="12"/>
      <c r="BN97" s="12"/>
      <c r="BO97" s="12"/>
      <c r="BP97" s="10">
        <v>0.5</v>
      </c>
      <c r="BQ97" s="14"/>
      <c r="BR97" s="14"/>
      <c r="BS97" s="14"/>
      <c r="BT97" s="14"/>
      <c r="BU97" s="14"/>
      <c r="BV97" s="14"/>
      <c r="BW97" s="14"/>
      <c r="BX97" s="14"/>
      <c r="BY97" s="14"/>
      <c r="BZ97" s="14">
        <v>14</v>
      </c>
      <c r="CA97" s="14"/>
      <c r="CB97" s="14"/>
      <c r="CC97" s="14"/>
      <c r="CD97" s="12"/>
      <c r="CE97" s="10"/>
      <c r="CF97" s="10"/>
      <c r="CG97" s="10"/>
      <c r="CH97" s="10"/>
      <c r="CI97" s="12"/>
      <c r="CJ97" s="12">
        <v>10</v>
      </c>
      <c r="CK97" s="12"/>
      <c r="CL97" s="12"/>
      <c r="CM97" s="12"/>
      <c r="CN97" s="12"/>
      <c r="CO97" s="10"/>
      <c r="CP97" s="10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0"/>
    </row>
    <row r="98" spans="1:127" x14ac:dyDescent="0.2">
      <c r="A98" s="4" t="s">
        <v>431</v>
      </c>
      <c r="B98" s="5"/>
      <c r="C98" s="6">
        <f>IF(D98=8,SUM(G98:AM98),IF(D98&lt;8,SUM(G98:AM98),IF(D98&gt;8,SUM(LARGE(G98:AM98,{1,2,3,4,5,6,7,8})))))+F98</f>
        <v>8</v>
      </c>
      <c r="D98" s="5">
        <f>COUNT(G98:AM98)</f>
        <v>1</v>
      </c>
      <c r="E98" s="7"/>
      <c r="F98" s="11"/>
      <c r="G98" s="11"/>
      <c r="H98" s="11"/>
      <c r="I98" s="11"/>
      <c r="J98" s="11"/>
      <c r="K98" s="11"/>
      <c r="L98" s="11"/>
      <c r="M98" s="11"/>
      <c r="N98" s="11"/>
      <c r="O98" s="11">
        <v>8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0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</row>
    <row r="99" spans="1:127" x14ac:dyDescent="0.2">
      <c r="A99" s="13" t="s">
        <v>350</v>
      </c>
      <c r="B99" s="8"/>
      <c r="C99" s="6">
        <f>IF(D99=8,SUM(G99:AM99),IF(D99&lt;8,SUM(G99:AM99),IF(D99&gt;8,SUM(LARGE(G99:AM99,{1,2,3,4,5,6,7,8})))))+F99</f>
        <v>7.5</v>
      </c>
      <c r="D99" s="5">
        <f>COUNT(G99:AM99)</f>
        <v>1</v>
      </c>
      <c r="E99" s="7"/>
      <c r="F99" s="8"/>
      <c r="G99" s="8">
        <v>7.5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21"/>
      <c r="AM99" s="8"/>
      <c r="AN99" s="10">
        <v>15</v>
      </c>
      <c r="AO99" s="10"/>
      <c r="AP99" s="10"/>
      <c r="AQ99" s="10"/>
      <c r="AR99" s="10"/>
      <c r="AS99" s="10"/>
      <c r="AT99" s="10"/>
      <c r="AU99" s="10"/>
      <c r="AV99" s="10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>
        <v>5.5</v>
      </c>
      <c r="BH99" s="12"/>
      <c r="BI99" s="12"/>
      <c r="BJ99" s="12"/>
      <c r="BK99" s="12"/>
      <c r="BL99" s="12"/>
      <c r="BM99" s="12"/>
      <c r="BN99" s="12"/>
      <c r="BO99" s="12"/>
      <c r="BP99" s="10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0"/>
      <c r="CE99" s="12"/>
      <c r="CF99" s="10"/>
      <c r="CG99" s="12"/>
      <c r="CH99" s="12"/>
      <c r="CI99" s="12"/>
      <c r="CJ99" s="12"/>
      <c r="CK99" s="10"/>
      <c r="CL99" s="12"/>
      <c r="CM99" s="12"/>
      <c r="CN99" s="12">
        <v>0.33</v>
      </c>
      <c r="CO99" s="12"/>
      <c r="CP99" s="12"/>
      <c r="CQ99" s="12"/>
      <c r="CR99" s="12"/>
      <c r="CS99" s="12"/>
      <c r="CT99" s="12"/>
      <c r="CU99" s="12"/>
      <c r="CV99" s="12"/>
      <c r="CW99" s="12">
        <v>16</v>
      </c>
      <c r="CX99" s="12"/>
      <c r="CY99" s="12"/>
      <c r="CZ99" s="12"/>
      <c r="DA99" s="12"/>
      <c r="DB99" s="12">
        <v>7</v>
      </c>
      <c r="DC99" s="12"/>
      <c r="DD99" s="12"/>
      <c r="DE99" s="12"/>
      <c r="DF99" s="12"/>
      <c r="DG99" s="12"/>
      <c r="DH99" s="12"/>
      <c r="DI99" s="12"/>
      <c r="DJ99" s="12"/>
      <c r="DK99" s="12">
        <v>30</v>
      </c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0"/>
    </row>
    <row r="100" spans="1:127" x14ac:dyDescent="0.2">
      <c r="A100" s="13" t="s">
        <v>364</v>
      </c>
      <c r="B100" s="8"/>
      <c r="C100" s="6">
        <f>IF(D100=8,SUM(G100:AM100),IF(D100&lt;8,SUM(G100:AM100),IF(D100&gt;8,SUM(LARGE(G100:AM100,{1,2,3,4,5,6,7,8})))))+F100</f>
        <v>7.5</v>
      </c>
      <c r="D100" s="5">
        <f>COUNT(G100:AM100)</f>
        <v>2</v>
      </c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>
        <v>2.5</v>
      </c>
      <c r="AI100" s="8"/>
      <c r="AJ100" s="8">
        <v>5</v>
      </c>
      <c r="AK100" s="8"/>
      <c r="AL100" s="8"/>
      <c r="AM100" s="8"/>
      <c r="AN100" s="10"/>
      <c r="AO100" s="10"/>
      <c r="AP100" s="10"/>
      <c r="AQ100" s="10"/>
      <c r="AR100" s="10"/>
      <c r="AS100" s="10"/>
      <c r="AT100" s="10"/>
      <c r="AU100" s="10"/>
      <c r="AV100" s="10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</row>
    <row r="101" spans="1:127" x14ac:dyDescent="0.2">
      <c r="A101" s="13" t="s">
        <v>372</v>
      </c>
      <c r="B101" s="5"/>
      <c r="C101" s="6">
        <f>IF(D101=8,SUM(G101:AM101),IF(D101&lt;8,SUM(G101:AM101),IF(D101&gt;8,SUM(LARGE(G101:AM101,{1,2,3,4,5,6,7,8})))))+F101</f>
        <v>7.5</v>
      </c>
      <c r="D101" s="5">
        <f>COUNT(G101:AM101)</f>
        <v>2</v>
      </c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>
        <v>4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3.5</v>
      </c>
      <c r="AL101" s="8"/>
      <c r="AM101" s="8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>
        <v>5</v>
      </c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2"/>
      <c r="CE101" s="10"/>
      <c r="CF101" s="12"/>
      <c r="CG101" s="10"/>
      <c r="CH101" s="10"/>
      <c r="CI101" s="12"/>
      <c r="CJ101" s="12"/>
      <c r="CK101" s="10"/>
      <c r="CL101" s="10"/>
      <c r="CM101" s="12"/>
      <c r="CN101" s="12"/>
      <c r="CO101" s="10"/>
      <c r="CP101" s="12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</row>
    <row r="102" spans="1:127" x14ac:dyDescent="0.2">
      <c r="A102" s="4" t="s">
        <v>192</v>
      </c>
      <c r="B102" s="5"/>
      <c r="C102" s="6">
        <f>IF(D102=8,SUM(G102:AM102),IF(D102&lt;8,SUM(G102:AM102),IF(D102&gt;8,SUM(LARGE(G102:AM102,{1,2,3,4,5,6,7,8})))))+F102</f>
        <v>7.5</v>
      </c>
      <c r="D102" s="5">
        <f>COUNT(G102:AM102)</f>
        <v>1</v>
      </c>
      <c r="E102" s="7"/>
      <c r="F102" s="11"/>
      <c r="G102" s="11">
        <v>7.5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21" t="s">
        <v>362</v>
      </c>
      <c r="AM102" s="11"/>
      <c r="AN102" s="12"/>
      <c r="AO102" s="12"/>
      <c r="AP102" s="12"/>
      <c r="AQ102" s="12"/>
      <c r="AR102" s="12"/>
      <c r="AS102" s="12"/>
      <c r="AT102" s="12"/>
      <c r="AU102" s="12"/>
      <c r="AV102" s="12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>
        <v>9</v>
      </c>
      <c r="BI102" s="10"/>
      <c r="BJ102" s="10"/>
      <c r="BK102" s="10"/>
      <c r="BL102" s="10"/>
      <c r="BM102" s="10">
        <v>9</v>
      </c>
      <c r="BN102" s="10">
        <v>26.5</v>
      </c>
      <c r="BO102" s="10">
        <v>5</v>
      </c>
      <c r="BP102" s="10"/>
      <c r="BQ102" s="14">
        <v>3.5</v>
      </c>
      <c r="BR102" s="14"/>
      <c r="BS102" s="14"/>
      <c r="BT102" s="14"/>
      <c r="BU102" s="14"/>
      <c r="BV102" s="14"/>
      <c r="BW102" s="14">
        <v>9</v>
      </c>
      <c r="BX102" s="14">
        <v>8.5</v>
      </c>
      <c r="BY102" s="14"/>
      <c r="BZ102" s="14"/>
      <c r="CA102" s="14"/>
      <c r="CB102" s="14"/>
      <c r="CC102" s="14"/>
      <c r="CD102" s="12"/>
      <c r="CE102" s="10"/>
      <c r="CF102" s="12"/>
      <c r="CG102" s="10"/>
      <c r="CH102" s="10"/>
      <c r="CI102" s="12"/>
      <c r="CJ102" s="12">
        <v>15</v>
      </c>
      <c r="CK102" s="12"/>
      <c r="CL102" s="12"/>
      <c r="CM102" s="12"/>
      <c r="CN102" s="12"/>
      <c r="CO102" s="12"/>
      <c r="CP102" s="12"/>
      <c r="CQ102" s="12">
        <v>6.5</v>
      </c>
      <c r="CR102" s="14"/>
      <c r="CS102" s="14">
        <v>0.33</v>
      </c>
      <c r="CT102" s="14"/>
      <c r="CU102" s="14"/>
      <c r="CV102" s="14"/>
      <c r="CW102" s="14"/>
      <c r="CX102" s="14"/>
      <c r="CY102" s="14"/>
      <c r="CZ102" s="14"/>
      <c r="DA102" s="14">
        <v>26.5</v>
      </c>
      <c r="DB102" s="14">
        <v>12</v>
      </c>
      <c r="DC102" s="14"/>
      <c r="DD102" s="14"/>
      <c r="DE102" s="14"/>
      <c r="DF102" s="14"/>
      <c r="DG102" s="14">
        <v>8</v>
      </c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0"/>
    </row>
    <row r="103" spans="1:127" x14ac:dyDescent="0.2">
      <c r="A103" s="4" t="s">
        <v>162</v>
      </c>
      <c r="B103" s="5"/>
      <c r="C103" s="6">
        <f>IF(D103=8,SUM(G103:AM103),IF(D103&lt;8,SUM(G103:AM103),IF(D103&gt;8,SUM(LARGE(G103:AM103,{1,2,3,4,5,6,7,8})))))+F103</f>
        <v>7.3</v>
      </c>
      <c r="D103" s="5">
        <f>COUNT(G103:AM103)</f>
        <v>2</v>
      </c>
      <c r="E103" s="7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>
        <v>3</v>
      </c>
      <c r="Z103" s="11"/>
      <c r="AA103" s="11"/>
      <c r="AB103" s="11"/>
      <c r="AC103" s="11">
        <v>4.3</v>
      </c>
      <c r="AD103" s="11"/>
      <c r="AE103" s="11"/>
      <c r="AF103" s="11"/>
      <c r="AG103" s="11"/>
      <c r="AH103" s="11"/>
      <c r="AI103" s="11"/>
      <c r="AJ103" s="11"/>
      <c r="AK103" s="11"/>
      <c r="AL103" s="21"/>
      <c r="AM103" s="11"/>
      <c r="AN103" s="12"/>
      <c r="AO103" s="12"/>
      <c r="AP103" s="12">
        <v>2.5</v>
      </c>
      <c r="AQ103" s="12"/>
      <c r="AR103" s="12"/>
      <c r="AS103" s="12"/>
      <c r="AT103" s="12"/>
      <c r="AU103" s="12"/>
      <c r="AV103" s="12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0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8</v>
      </c>
      <c r="CA103" s="14"/>
      <c r="CB103" s="14"/>
      <c r="CC103" s="14"/>
      <c r="CD103" s="10"/>
      <c r="CE103" s="12"/>
      <c r="CF103" s="10"/>
      <c r="CG103" s="12"/>
      <c r="CH103" s="12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</row>
    <row r="104" spans="1:127" x14ac:dyDescent="0.2">
      <c r="A104" s="13" t="s">
        <v>300</v>
      </c>
      <c r="B104" s="8"/>
      <c r="C104" s="6">
        <f>IF(D104=8,SUM(G104:AM104),IF(D104&lt;8,SUM(G104:AM104),IF(D104&gt;8,SUM(LARGE(G104:AM104,{1,2,3,4,5,6,7,8})))))+F104</f>
        <v>7</v>
      </c>
      <c r="D104" s="5">
        <f>COUNT(G104:AM104)</f>
        <v>1</v>
      </c>
      <c r="E104" s="7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>
        <v>7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21"/>
      <c r="AM104" s="8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4"/>
      <c r="BR104" s="10"/>
      <c r="BS104" s="10"/>
      <c r="BT104" s="10"/>
      <c r="BU104" s="14"/>
      <c r="BV104" s="14">
        <v>5</v>
      </c>
      <c r="BW104" s="14"/>
      <c r="BX104" s="14"/>
      <c r="BY104" s="14"/>
      <c r="BZ104" s="14"/>
      <c r="CA104" s="14"/>
      <c r="CB104" s="14"/>
      <c r="CC104" s="14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0"/>
    </row>
    <row r="105" spans="1:127" x14ac:dyDescent="0.2">
      <c r="A105" s="13" t="s">
        <v>360</v>
      </c>
      <c r="B105" s="8"/>
      <c r="C105" s="6">
        <f>IF(D105=8,SUM(G105:AM105),IF(D105&lt;8,SUM(G105:AM105),IF(D105&gt;8,SUM(LARGE(G105:AM105,{1,2,3,4,5,6,7,8})))))+F105</f>
        <v>6.5</v>
      </c>
      <c r="D105" s="5">
        <f>COUNT(G105:AM105)</f>
        <v>1</v>
      </c>
      <c r="E105" s="7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>
        <v>6.5</v>
      </c>
      <c r="AM105" s="8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</row>
    <row r="106" spans="1:127" x14ac:dyDescent="0.2">
      <c r="A106" s="13" t="s">
        <v>332</v>
      </c>
      <c r="B106" s="8"/>
      <c r="C106" s="6">
        <f>IF(D106=8,SUM(G106:AM106),IF(D106&lt;8,SUM(G106:AM106),IF(D106&gt;8,SUM(LARGE(G106:AM106,{1,2,3,4,5,6,7,8})))))+F106</f>
        <v>6</v>
      </c>
      <c r="D106" s="5">
        <f>COUNT(G106:AM106)</f>
        <v>1</v>
      </c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v>6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21"/>
      <c r="AM106" s="8"/>
      <c r="AN106" s="10"/>
      <c r="AO106" s="10"/>
      <c r="AP106" s="10"/>
      <c r="AQ106" s="10"/>
      <c r="AR106" s="10">
        <v>15</v>
      </c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>
        <v>10</v>
      </c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0"/>
      <c r="CE106" s="14"/>
      <c r="CF106" s="10"/>
      <c r="CG106" s="14"/>
      <c r="CH106" s="14"/>
      <c r="CI106" s="12"/>
      <c r="CJ106" s="12">
        <v>10</v>
      </c>
      <c r="CK106" s="10"/>
      <c r="CL106" s="12"/>
      <c r="CM106" s="12"/>
      <c r="CN106" s="14"/>
      <c r="CO106" s="12"/>
      <c r="CP106" s="12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</row>
    <row r="107" spans="1:127" x14ac:dyDescent="0.2">
      <c r="A107" s="4" t="s">
        <v>200</v>
      </c>
      <c r="B107" s="9"/>
      <c r="C107" s="6">
        <f>IF(D107=8,SUM(G107:AM107),IF(D107&lt;8,SUM(G107:AM107),IF(D107&gt;8,SUM(LARGE(G107:AM107,{1,2,3,4,5,6,7,8})))))+F107</f>
        <v>6</v>
      </c>
      <c r="D107" s="5">
        <f>COUNT(G107:AM107)</f>
        <v>1</v>
      </c>
      <c r="E107" s="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21"/>
      <c r="AM107" s="9">
        <v>6</v>
      </c>
      <c r="AN107" s="14"/>
      <c r="AO107" s="14"/>
      <c r="AP107" s="14"/>
      <c r="AQ107" s="14"/>
      <c r="AR107" s="14"/>
      <c r="AS107" s="14"/>
      <c r="AT107" s="14">
        <v>2</v>
      </c>
      <c r="AU107" s="14"/>
      <c r="AV107" s="14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2"/>
      <c r="CE107" s="12"/>
      <c r="CF107" s="12"/>
      <c r="CG107" s="12">
        <v>1.5</v>
      </c>
      <c r="CH107" s="12"/>
      <c r="CI107" s="12"/>
      <c r="CJ107" s="12"/>
      <c r="CK107" s="12"/>
      <c r="CL107" s="12"/>
      <c r="CM107" s="10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0"/>
    </row>
    <row r="108" spans="1:127" x14ac:dyDescent="0.2">
      <c r="A108" s="4" t="s">
        <v>417</v>
      </c>
      <c r="B108" s="5"/>
      <c r="C108" s="6">
        <f>IF(D108=8,SUM(G108:AM108),IF(D108&lt;8,SUM(G108:AM108),IF(D108&gt;8,SUM(LARGE(G108:AM108,{1,2,3,4,5,6,7,8})))))+F108</f>
        <v>6</v>
      </c>
      <c r="D108" s="5">
        <f>COUNT(G108:AM108)</f>
        <v>1</v>
      </c>
      <c r="E108" s="7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>
        <v>6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2"/>
      <c r="AO108" s="12"/>
      <c r="AP108" s="12"/>
      <c r="AQ108" s="12"/>
      <c r="AR108" s="12"/>
      <c r="AS108" s="12"/>
      <c r="AT108" s="12"/>
      <c r="AU108" s="12"/>
      <c r="AV108" s="12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</row>
    <row r="109" spans="1:127" x14ac:dyDescent="0.2">
      <c r="A109" s="4" t="s">
        <v>418</v>
      </c>
      <c r="B109" s="5"/>
      <c r="C109" s="6">
        <f>IF(D109=8,SUM(G109:AM109),IF(D109&lt;8,SUM(G109:AM109),IF(D109&gt;8,SUM(LARGE(G109:AM109,{1,2,3,4,5,6,7,8})))))+F109</f>
        <v>6</v>
      </c>
      <c r="D109" s="5">
        <f>COUNT(G109:AM109)</f>
        <v>1</v>
      </c>
      <c r="E109" s="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>
        <v>6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2"/>
      <c r="AO109" s="12"/>
      <c r="AP109" s="12"/>
      <c r="AQ109" s="12"/>
      <c r="AR109" s="12"/>
      <c r="AS109" s="12"/>
      <c r="AT109" s="12"/>
      <c r="AU109" s="12"/>
      <c r="AV109" s="12"/>
      <c r="AW109" s="10"/>
      <c r="AX109" s="10"/>
      <c r="AY109" s="10"/>
      <c r="AZ109" s="10"/>
      <c r="BA109" s="10"/>
      <c r="BB109" s="10"/>
      <c r="BC109" s="10"/>
      <c r="BD109" s="10">
        <v>6</v>
      </c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0"/>
      <c r="CE109" s="12"/>
      <c r="CF109" s="10"/>
      <c r="CG109" s="12"/>
      <c r="CH109" s="12"/>
      <c r="CI109" s="12"/>
      <c r="CJ109" s="12"/>
      <c r="CK109" s="10"/>
      <c r="CL109" s="12">
        <v>5.5</v>
      </c>
      <c r="CM109" s="12"/>
      <c r="CN109" s="10"/>
      <c r="CO109" s="12"/>
      <c r="CP109" s="12"/>
      <c r="CQ109" s="12"/>
      <c r="CR109" s="12"/>
      <c r="CS109" s="12"/>
      <c r="CT109" s="12"/>
      <c r="CU109" s="12"/>
      <c r="CV109" s="12"/>
      <c r="CW109" s="12">
        <v>0.5</v>
      </c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>
        <v>1.2</v>
      </c>
      <c r="DP109" s="12"/>
      <c r="DQ109" s="12">
        <v>4.5</v>
      </c>
      <c r="DR109" s="12"/>
      <c r="DS109" s="12">
        <v>3</v>
      </c>
      <c r="DT109" s="12"/>
      <c r="DU109" s="12"/>
      <c r="DV109" s="12"/>
      <c r="DW109" s="10"/>
    </row>
    <row r="110" spans="1:127" x14ac:dyDescent="0.2">
      <c r="A110" s="4" t="s">
        <v>147</v>
      </c>
      <c r="B110" s="5"/>
      <c r="C110" s="6">
        <f>IF(D110=8,SUM(G110:AM110),IF(D110&lt;8,SUM(G110:AM110),IF(D110&gt;8,SUM(LARGE(G110:AM110,{1,2,3,4,5,6,7,8})))))+F110</f>
        <v>6</v>
      </c>
      <c r="D110" s="5">
        <f>COUNT(G110:AM110)</f>
        <v>1</v>
      </c>
      <c r="E110" s="7"/>
      <c r="F110" s="11"/>
      <c r="G110" s="11"/>
      <c r="H110" s="11"/>
      <c r="I110" s="11"/>
      <c r="J110" s="11"/>
      <c r="K110" s="11"/>
      <c r="L110" s="11"/>
      <c r="M110" s="11"/>
      <c r="N110" s="11">
        <v>6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21"/>
      <c r="AM110" s="11"/>
      <c r="AN110" s="12"/>
      <c r="AO110" s="12"/>
      <c r="AP110" s="12"/>
      <c r="AQ110" s="12"/>
      <c r="AR110" s="12">
        <v>3</v>
      </c>
      <c r="AS110" s="12"/>
      <c r="AT110" s="12"/>
      <c r="AU110" s="12"/>
      <c r="AV110" s="12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>
        <v>2.5</v>
      </c>
      <c r="CA110" s="14"/>
      <c r="CB110" s="14"/>
      <c r="CC110" s="14"/>
      <c r="CD110" s="12"/>
      <c r="CE110" s="10"/>
      <c r="CF110" s="10"/>
      <c r="CG110" s="10">
        <v>3</v>
      </c>
      <c r="CH110" s="10"/>
      <c r="CI110" s="10">
        <v>2</v>
      </c>
      <c r="CJ110" s="10"/>
      <c r="CK110" s="10"/>
      <c r="CL110" s="12"/>
      <c r="CM110" s="12"/>
      <c r="CN110" s="10">
        <v>2.5</v>
      </c>
      <c r="CO110" s="12"/>
      <c r="CP110" s="12"/>
      <c r="CQ110" s="12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>
        <v>20</v>
      </c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</row>
    <row r="111" spans="1:127" x14ac:dyDescent="0.2">
      <c r="A111" s="4" t="s">
        <v>438</v>
      </c>
      <c r="B111" s="5"/>
      <c r="C111" s="6">
        <f>IF(D111=8,SUM(G111:AM111),IF(D111&lt;8,SUM(G111:AM111),IF(D111&gt;8,SUM(LARGE(G111:AM111,{1,2,3,4,5,6,7,8})))))+F111</f>
        <v>6</v>
      </c>
      <c r="D111" s="5">
        <f>COUNT(G111:AM111)</f>
        <v>1</v>
      </c>
      <c r="E111" s="7"/>
      <c r="F111" s="11"/>
      <c r="G111" s="11"/>
      <c r="H111" s="11"/>
      <c r="I111" s="11"/>
      <c r="J111" s="11"/>
      <c r="K111" s="11"/>
      <c r="L111" s="11"/>
      <c r="M111" s="11"/>
      <c r="N111" s="11">
        <v>6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</row>
    <row r="112" spans="1:127" x14ac:dyDescent="0.2">
      <c r="A112" s="4" t="s">
        <v>203</v>
      </c>
      <c r="B112" s="5"/>
      <c r="C112" s="6">
        <f>IF(D112=8,SUM(G112:AM112),IF(D112&lt;8,SUM(G112:AM112),IF(D112&gt;8,SUM(LARGE(G112:AM112,{1,2,3,4,5,6,7,8})))))+F112</f>
        <v>6</v>
      </c>
      <c r="D112" s="5">
        <f>COUNT(G112:AM112)</f>
        <v>1</v>
      </c>
      <c r="E112" s="7"/>
      <c r="F112" s="11"/>
      <c r="G112" s="11"/>
      <c r="H112" s="11"/>
      <c r="I112" s="11"/>
      <c r="J112" s="11"/>
      <c r="K112" s="11"/>
      <c r="L112" s="11"/>
      <c r="M112" s="11">
        <v>6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21"/>
      <c r="AM112" s="11"/>
      <c r="AN112" s="12"/>
      <c r="AO112" s="12"/>
      <c r="AP112" s="12"/>
      <c r="AQ112" s="12"/>
      <c r="AR112" s="12"/>
      <c r="AS112" s="12"/>
      <c r="AT112" s="12">
        <v>12</v>
      </c>
      <c r="AU112" s="12"/>
      <c r="AV112" s="12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0"/>
      <c r="CE112" s="10"/>
      <c r="CF112" s="10"/>
      <c r="CG112" s="10"/>
      <c r="CH112" s="10"/>
      <c r="CI112" s="10"/>
      <c r="CJ112" s="10"/>
      <c r="CK112" s="10"/>
      <c r="CL112" s="12"/>
      <c r="CM112" s="12"/>
      <c r="CN112" s="12"/>
      <c r="CO112" s="14"/>
      <c r="CP112" s="14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</row>
    <row r="113" spans="1:127" x14ac:dyDescent="0.2">
      <c r="A113" s="4" t="s">
        <v>449</v>
      </c>
      <c r="B113" s="5"/>
      <c r="C113" s="6">
        <f>IF(D113=8,SUM(G113:AM113),IF(D113&lt;8,SUM(G113:AM113),IF(D113&gt;8,SUM(LARGE(G113:AM113,{1,2,3,4,5,6,7,8})))))+F113</f>
        <v>5.5</v>
      </c>
      <c r="D113" s="5">
        <f>COUNT(G113:AM113)</f>
        <v>1</v>
      </c>
      <c r="E113" s="7"/>
      <c r="F113" s="11"/>
      <c r="G113" s="11"/>
      <c r="H113" s="11"/>
      <c r="I113" s="11">
        <v>5.5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</row>
    <row r="114" spans="1:127" x14ac:dyDescent="0.2">
      <c r="A114" s="13" t="s">
        <v>262</v>
      </c>
      <c r="B114" s="8"/>
      <c r="C114" s="6">
        <f>IF(D114=8,SUM(G114:AM114),IF(D114&lt;8,SUM(G114:AM114),IF(D114&gt;8,SUM(LARGE(G114:AM114,{1,2,3,4,5,6,7,8})))))+F114</f>
        <v>5</v>
      </c>
      <c r="D114" s="5">
        <f>COUNT(G114:AM114)</f>
        <v>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5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21"/>
      <c r="AM114" s="8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4">
        <v>3.5</v>
      </c>
      <c r="BR114" s="14"/>
      <c r="BS114" s="14"/>
      <c r="BT114" s="14"/>
      <c r="BU114" s="14"/>
      <c r="BV114" s="14"/>
      <c r="BW114" s="14"/>
      <c r="BX114" s="14"/>
      <c r="BY114" s="14">
        <v>4.33</v>
      </c>
      <c r="BZ114" s="14"/>
      <c r="CA114" s="14"/>
      <c r="CB114" s="14"/>
      <c r="CC114" s="14"/>
      <c r="CD114" s="10"/>
      <c r="CE114" s="12"/>
      <c r="CF114" s="14"/>
      <c r="CG114" s="12"/>
      <c r="CH114" s="12"/>
      <c r="CI114" s="10"/>
      <c r="CJ114" s="10"/>
      <c r="CK114" s="12"/>
      <c r="CL114" s="14"/>
      <c r="CM114" s="10"/>
      <c r="CN114" s="10"/>
      <c r="CO114" s="10"/>
      <c r="CP114" s="12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</row>
    <row r="115" spans="1:127" x14ac:dyDescent="0.2">
      <c r="A115" s="13" t="s">
        <v>366</v>
      </c>
      <c r="B115" s="8"/>
      <c r="C115" s="6">
        <f>IF(D115=8,SUM(G115:AM115),IF(D115&lt;8,SUM(G115:AM115),IF(D115&gt;8,SUM(LARGE(G115:AM115,{1,2,3,4,5,6,7,8})))))+F115</f>
        <v>5</v>
      </c>
      <c r="D115" s="5">
        <f>COUNT(G115:AM115)</f>
        <v>1</v>
      </c>
      <c r="E115" s="7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>
        <v>5</v>
      </c>
      <c r="AI115" s="8"/>
      <c r="AJ115" s="8"/>
      <c r="AK115" s="8"/>
      <c r="AL115" s="8"/>
      <c r="AM115" s="8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4"/>
      <c r="BR115" s="14">
        <v>2.5</v>
      </c>
      <c r="BS115" s="14"/>
      <c r="BT115" s="14"/>
      <c r="BU115" s="14"/>
      <c r="BV115" s="14">
        <v>3</v>
      </c>
      <c r="BW115" s="14"/>
      <c r="BX115" s="14"/>
      <c r="BY115" s="14"/>
      <c r="BZ115" s="14"/>
      <c r="CA115" s="14"/>
      <c r="CB115" s="14"/>
      <c r="CC115" s="14"/>
      <c r="CD115" s="10"/>
      <c r="CE115" s="10">
        <v>3.5</v>
      </c>
      <c r="CF115" s="10"/>
      <c r="CG115" s="10"/>
      <c r="CH115" s="10"/>
      <c r="CI115" s="10"/>
      <c r="CJ115" s="10"/>
      <c r="CK115" s="14"/>
      <c r="CL115" s="10"/>
      <c r="CM115" s="10"/>
      <c r="CN115" s="14"/>
      <c r="CO115" s="10"/>
      <c r="CP115" s="12"/>
      <c r="CQ115" s="12"/>
      <c r="CR115" s="10"/>
      <c r="CS115" s="10"/>
      <c r="CT115" s="10"/>
      <c r="CU115" s="10"/>
      <c r="CV115" s="10">
        <v>1.5</v>
      </c>
      <c r="CW115" s="10"/>
      <c r="CX115" s="10"/>
      <c r="CY115" s="10"/>
      <c r="CZ115" s="10"/>
      <c r="DA115" s="10"/>
      <c r="DB115" s="10"/>
      <c r="DC115" s="10"/>
      <c r="DD115" s="10">
        <v>8</v>
      </c>
      <c r="DE115" s="10"/>
      <c r="DF115" s="10"/>
      <c r="DG115" s="10"/>
      <c r="DH115" s="10"/>
      <c r="DI115" s="10"/>
      <c r="DJ115" s="10"/>
      <c r="DK115" s="10">
        <v>3</v>
      </c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</row>
    <row r="116" spans="1:127" x14ac:dyDescent="0.2">
      <c r="A116" s="4" t="s">
        <v>425</v>
      </c>
      <c r="B116" s="5"/>
      <c r="C116" s="6">
        <f>IF(D116=8,SUM(G116:AM116),IF(D116&lt;8,SUM(G116:AM116),IF(D116&gt;8,SUM(LARGE(G116:AM116,{1,2,3,4,5,6,7,8})))))+F116</f>
        <v>5</v>
      </c>
      <c r="D116" s="5">
        <f>COUNT(G116:AM116)</f>
        <v>2</v>
      </c>
      <c r="E116" s="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>
        <v>2.5</v>
      </c>
      <c r="Q116" s="11"/>
      <c r="R116" s="11"/>
      <c r="S116" s="11">
        <v>2.5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0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</row>
    <row r="117" spans="1:127" x14ac:dyDescent="0.2">
      <c r="A117" s="4" t="s">
        <v>454</v>
      </c>
      <c r="B117" s="5"/>
      <c r="C117" s="6">
        <f>IF(D117=8,SUM(G117:AM117),IF(D117&lt;8,SUM(G117:AM117),IF(D117&gt;8,SUM(LARGE(G117:AM117,{1,2,3,4,5,6,7,8})))))+F117</f>
        <v>5</v>
      </c>
      <c r="D117" s="5">
        <f>COUNT(G117:AM117)</f>
        <v>1</v>
      </c>
      <c r="E117" s="7"/>
      <c r="F117" s="11"/>
      <c r="G117" s="11"/>
      <c r="H117" s="11"/>
      <c r="I117" s="11"/>
      <c r="J117" s="11"/>
      <c r="K117" s="11"/>
      <c r="L117" s="11"/>
      <c r="M117" s="11">
        <v>5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0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</row>
    <row r="118" spans="1:127" x14ac:dyDescent="0.2">
      <c r="A118" s="13" t="s">
        <v>352</v>
      </c>
      <c r="B118" s="8"/>
      <c r="C118" s="6">
        <f>IF(D118=8,SUM(G118:AM118),IF(D118&lt;8,SUM(G118:AM118),IF(D118&gt;8,SUM(LARGE(G118:AM118,{1,2,3,4,5,6,7,8})))))+F118</f>
        <v>4.5</v>
      </c>
      <c r="D118" s="5">
        <f>COUNT(G118:AM118)</f>
        <v>1</v>
      </c>
      <c r="E118" s="7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21"/>
      <c r="AM118" s="8">
        <v>4.5</v>
      </c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>
        <v>3.5</v>
      </c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4"/>
      <c r="BR118" s="14"/>
      <c r="BS118" s="14"/>
      <c r="BT118" s="14"/>
      <c r="BU118" s="14"/>
      <c r="BV118" s="14"/>
      <c r="BW118" s="14"/>
      <c r="BX118" s="14"/>
      <c r="BY118" s="14"/>
      <c r="BZ118" s="10"/>
      <c r="CA118" s="14"/>
      <c r="CB118" s="10"/>
      <c r="CC118" s="10"/>
      <c r="CD118" s="12"/>
      <c r="CE118" s="10"/>
      <c r="CF118" s="12"/>
      <c r="CG118" s="10"/>
      <c r="CH118" s="10"/>
      <c r="CI118" s="10"/>
      <c r="CJ118" s="10"/>
      <c r="CK118" s="10"/>
      <c r="CL118" s="10"/>
      <c r="CM118" s="10"/>
      <c r="CN118" s="14"/>
      <c r="CO118" s="10"/>
      <c r="CP118" s="14">
        <v>0.5</v>
      </c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</row>
    <row r="119" spans="1:127" x14ac:dyDescent="0.2">
      <c r="A119" s="13" t="s">
        <v>384</v>
      </c>
      <c r="B119" s="8"/>
      <c r="C119" s="6">
        <f>IF(D119=8,SUM(G119:AM119),IF(D119&lt;8,SUM(G119:AM119),IF(D119&gt;8,SUM(LARGE(G119:AM119,{1,2,3,4,5,6,7,8})))))+F119</f>
        <v>4.5</v>
      </c>
      <c r="D119" s="5">
        <f>COUNT(G119:AM119)</f>
        <v>2</v>
      </c>
      <c r="E119" s="7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>
        <v>2</v>
      </c>
      <c r="Z119" s="8"/>
      <c r="AA119" s="8"/>
      <c r="AB119" s="8"/>
      <c r="AC119" s="8"/>
      <c r="AD119" s="8"/>
      <c r="AE119" s="8">
        <v>2.5</v>
      </c>
      <c r="AF119" s="8"/>
      <c r="AG119" s="8"/>
      <c r="AH119" s="8"/>
      <c r="AI119" s="8"/>
      <c r="AJ119" s="8"/>
      <c r="AK119" s="8"/>
      <c r="AL119" s="8"/>
      <c r="AM119" s="8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>
        <v>3.5</v>
      </c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4"/>
      <c r="BR119" s="14"/>
      <c r="BS119" s="14"/>
      <c r="BT119" s="14"/>
      <c r="BU119" s="14"/>
      <c r="BV119" s="14"/>
      <c r="BW119" s="10"/>
      <c r="BX119" s="10"/>
      <c r="BY119" s="10"/>
      <c r="BZ119" s="14"/>
      <c r="CA119" s="14"/>
      <c r="CB119" s="14"/>
      <c r="CC119" s="14"/>
      <c r="CD119" s="12"/>
      <c r="CE119" s="10"/>
      <c r="CF119" s="12"/>
      <c r="CG119" s="10"/>
      <c r="CH119" s="10"/>
      <c r="CI119" s="10"/>
      <c r="CJ119" s="10"/>
      <c r="CK119" s="12"/>
      <c r="CL119" s="10"/>
      <c r="CM119" s="14"/>
      <c r="CN119" s="10"/>
      <c r="CO119" s="10"/>
      <c r="CP119" s="10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0"/>
    </row>
    <row r="120" spans="1:127" x14ac:dyDescent="0.2">
      <c r="A120" s="4" t="s">
        <v>185</v>
      </c>
      <c r="B120" s="5"/>
      <c r="C120" s="6">
        <f>IF(D120=8,SUM(G120:AM120),IF(D120&lt;8,SUM(G120:AM120),IF(D120&gt;8,SUM(LARGE(G120:AM120,{1,2,3,4,5,6,7,8})))))+F120</f>
        <v>4.5</v>
      </c>
      <c r="D120" s="5">
        <f>COUNT(G120:AM120)</f>
        <v>2</v>
      </c>
      <c r="E120" s="7"/>
      <c r="F120" s="11"/>
      <c r="G120" s="11"/>
      <c r="H120" s="11"/>
      <c r="I120" s="11">
        <v>1.5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3</v>
      </c>
      <c r="AD120" s="11"/>
      <c r="AE120" s="11"/>
      <c r="AF120" s="11"/>
      <c r="AG120" s="11"/>
      <c r="AH120" s="11"/>
      <c r="AI120" s="11"/>
      <c r="AJ120" s="11"/>
      <c r="AK120" s="11"/>
      <c r="AL120" s="21"/>
      <c r="AM120" s="11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>
        <v>2.5</v>
      </c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0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>
        <v>2.5</v>
      </c>
      <c r="CA120" s="14"/>
      <c r="CB120" s="14"/>
      <c r="CC120" s="14"/>
      <c r="CD120" s="10"/>
      <c r="CE120" s="10"/>
      <c r="CF120" s="10"/>
      <c r="CG120" s="10"/>
      <c r="CH120" s="10"/>
      <c r="CI120" s="12">
        <v>2</v>
      </c>
      <c r="CJ120" s="12"/>
      <c r="CK120" s="10"/>
      <c r="CL120" s="12"/>
      <c r="CM120" s="10"/>
      <c r="CN120" s="10"/>
      <c r="CO120" s="10"/>
      <c r="CP120" s="10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0"/>
    </row>
    <row r="121" spans="1:127" x14ac:dyDescent="0.2">
      <c r="A121" s="13" t="s">
        <v>388</v>
      </c>
      <c r="B121" s="8"/>
      <c r="C121" s="6">
        <f>IF(D121=8,SUM(G121:AM121),IF(D121&lt;8,SUM(G121:AM121),IF(D121&gt;8,SUM(LARGE(G121:AM121,{1,2,3,4,5,6,7,8})))))+F121</f>
        <v>4.3</v>
      </c>
      <c r="D121" s="5">
        <f>COUNT(G121:AM121)</f>
        <v>1</v>
      </c>
      <c r="E121" s="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>
        <v>4.3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</row>
    <row r="122" spans="1:127" x14ac:dyDescent="0.2">
      <c r="A122" s="4" t="s">
        <v>234</v>
      </c>
      <c r="B122" s="8"/>
      <c r="C122" s="6">
        <f>IF(D122=8,SUM(G122:AM122),IF(D122&lt;8,SUM(G122:AM122),IF(D122&gt;8,SUM(LARGE(G122:AM122,{1,2,3,4,5,6,7,8})))))+F122</f>
        <v>4</v>
      </c>
      <c r="D122" s="5">
        <f>COUNT(G122:AM122)</f>
        <v>1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4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21"/>
      <c r="AM122" s="8"/>
      <c r="AN122" s="10"/>
      <c r="AO122" s="10"/>
      <c r="AP122" s="10"/>
      <c r="AQ122" s="10"/>
      <c r="AR122" s="10"/>
      <c r="AS122" s="10"/>
      <c r="AT122" s="10"/>
      <c r="AU122" s="10"/>
      <c r="AV122" s="10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</row>
    <row r="123" spans="1:127" x14ac:dyDescent="0.2">
      <c r="A123" s="4" t="s">
        <v>429</v>
      </c>
      <c r="B123" s="5"/>
      <c r="C123" s="6">
        <f>IF(D123=8,SUM(G123:AM123),IF(D123&lt;8,SUM(G123:AM123),IF(D123&gt;8,SUM(LARGE(G123:AM123,{1,2,3,4,5,6,7,8})))))+F123</f>
        <v>4</v>
      </c>
      <c r="D123" s="5">
        <f>COUNT(G123:AM123)</f>
        <v>1</v>
      </c>
      <c r="E123" s="7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4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0"/>
      <c r="CB123" s="14"/>
      <c r="CC123" s="14"/>
      <c r="CD123" s="14"/>
      <c r="CE123" s="14"/>
      <c r="CF123" s="12">
        <v>1</v>
      </c>
      <c r="CG123" s="14"/>
      <c r="CH123" s="14"/>
      <c r="CI123" s="14"/>
      <c r="CJ123" s="14"/>
      <c r="CK123" s="12"/>
      <c r="CL123" s="10"/>
      <c r="CM123" s="10"/>
      <c r="CN123" s="14">
        <v>2.5</v>
      </c>
      <c r="CO123" s="14"/>
      <c r="CP123" s="10"/>
      <c r="CQ123" s="12"/>
      <c r="CR123" s="10"/>
      <c r="CS123" s="10"/>
      <c r="CT123" s="10"/>
      <c r="CU123" s="10"/>
      <c r="CV123" s="10"/>
      <c r="CW123" s="10"/>
      <c r="CX123" s="10"/>
      <c r="CY123" s="10">
        <v>4</v>
      </c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</row>
    <row r="124" spans="1:127" x14ac:dyDescent="0.2">
      <c r="A124" s="4" t="s">
        <v>455</v>
      </c>
      <c r="B124" s="5"/>
      <c r="C124" s="6">
        <f>IF(D124=8,SUM(G124:AM124),IF(D124&lt;8,SUM(G124:AM124),IF(D124&gt;8,SUM(LARGE(G124:AM124,{1,2,3,4,5,6,7,8})))))+F124</f>
        <v>4</v>
      </c>
      <c r="D124" s="5">
        <f>COUNT(G124:AM124)</f>
        <v>1</v>
      </c>
      <c r="E124" s="7"/>
      <c r="F124" s="11"/>
      <c r="G124" s="11"/>
      <c r="H124" s="11"/>
      <c r="I124" s="11"/>
      <c r="J124" s="11"/>
      <c r="K124" s="11"/>
      <c r="L124" s="11"/>
      <c r="M124" s="11">
        <v>4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0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</row>
    <row r="125" spans="1:127" x14ac:dyDescent="0.2">
      <c r="A125" s="13" t="s">
        <v>321</v>
      </c>
      <c r="B125" s="8"/>
      <c r="C125" s="6">
        <f>IF(D125=8,SUM(G125:AM125),IF(D125&lt;8,SUM(G125:AM125),IF(D125&gt;8,SUM(LARGE(G125:AM125,{1,2,3,4,5,6,7,8})))))+F125</f>
        <v>3.5</v>
      </c>
      <c r="D125" s="5">
        <f>COUNT(G125:AM125)</f>
        <v>1</v>
      </c>
      <c r="E125" s="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>
        <v>3.5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21"/>
      <c r="AM125" s="8"/>
      <c r="AN125" s="10"/>
      <c r="AO125" s="10"/>
      <c r="AP125" s="10"/>
      <c r="AQ125" s="10"/>
      <c r="AR125" s="10"/>
      <c r="AS125" s="10"/>
      <c r="AT125" s="10"/>
      <c r="AU125" s="10"/>
      <c r="AV125" s="10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0"/>
      <c r="CE125" s="12"/>
      <c r="CF125" s="14"/>
      <c r="CG125" s="12"/>
      <c r="CH125" s="12"/>
      <c r="CI125" s="10"/>
      <c r="CJ125" s="10"/>
      <c r="CK125" s="12"/>
      <c r="CL125" s="10">
        <v>3</v>
      </c>
      <c r="CM125" s="10"/>
      <c r="CN125" s="10"/>
      <c r="CO125" s="10"/>
      <c r="CP125" s="14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</row>
    <row r="126" spans="1:127" x14ac:dyDescent="0.2">
      <c r="A126" s="13" t="s">
        <v>322</v>
      </c>
      <c r="B126" s="8"/>
      <c r="C126" s="6">
        <f>IF(D126=8,SUM(G126:AM126),IF(D126&lt;8,SUM(G126:AM126),IF(D126&gt;8,SUM(LARGE(G126:AM126,{1,2,3,4,5,6,7,8})))))+F126</f>
        <v>3.5</v>
      </c>
      <c r="D126" s="5">
        <f>COUNT(G126:AM126)</f>
        <v>1</v>
      </c>
      <c r="E126" s="7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v>3.5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21"/>
      <c r="AM126" s="8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0"/>
      <c r="CG126" s="14"/>
      <c r="CH126" s="14"/>
      <c r="CI126" s="12"/>
      <c r="CJ126" s="12"/>
      <c r="CK126" s="10"/>
      <c r="CL126" s="10"/>
      <c r="CM126" s="14"/>
      <c r="CN126" s="10"/>
      <c r="CO126" s="12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>
        <v>8</v>
      </c>
      <c r="DG126" s="10"/>
      <c r="DH126" s="10"/>
      <c r="DI126" s="10"/>
      <c r="DJ126" s="10"/>
      <c r="DK126" s="10"/>
      <c r="DL126" s="10"/>
      <c r="DM126" s="10">
        <v>0.33</v>
      </c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</row>
    <row r="127" spans="1:127" x14ac:dyDescent="0.2">
      <c r="A127" s="13" t="s">
        <v>365</v>
      </c>
      <c r="B127" s="8"/>
      <c r="C127" s="6">
        <f>IF(D127=8,SUM(G127:AM127),IF(D127&lt;8,SUM(G127:AM127),IF(D127&gt;8,SUM(LARGE(G127:AM127,{1,2,3,4,5,6,7,8})))))+F127</f>
        <v>3.5</v>
      </c>
      <c r="D127" s="5">
        <f>COUNT(G127:AM127)</f>
        <v>1</v>
      </c>
      <c r="E127" s="7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3.5</v>
      </c>
      <c r="AK127" s="8"/>
      <c r="AL127" s="8"/>
      <c r="AM127" s="8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</row>
    <row r="128" spans="1:127" x14ac:dyDescent="0.2">
      <c r="A128" s="4" t="s">
        <v>255</v>
      </c>
      <c r="B128" s="5"/>
      <c r="C128" s="6">
        <f>IF(D128=8,SUM(G128:AM128),IF(D128&lt;8,SUM(G128:AM128),IF(D128&gt;8,SUM(LARGE(G128:AM128,{1,2,3,4,5,6,7,8})))))+F128</f>
        <v>3.5</v>
      </c>
      <c r="D128" s="5">
        <f>COUNT(G128:AM128)</f>
        <v>1</v>
      </c>
      <c r="E128" s="7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>
        <v>3.5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2"/>
      <c r="AO128" s="12"/>
      <c r="AP128" s="12"/>
      <c r="AQ128" s="12"/>
      <c r="AR128" s="12"/>
      <c r="AS128" s="12"/>
      <c r="AT128" s="12"/>
      <c r="AU128" s="12"/>
      <c r="AV128" s="12"/>
      <c r="AW128" s="10"/>
      <c r="AX128" s="10"/>
      <c r="AY128" s="10"/>
      <c r="AZ128" s="10"/>
      <c r="BA128" s="10"/>
      <c r="BB128" s="10"/>
      <c r="BC128" s="10"/>
      <c r="BD128" s="10">
        <v>1.5</v>
      </c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4"/>
      <c r="BR128" s="14"/>
      <c r="BS128" s="14"/>
      <c r="BT128" s="14"/>
      <c r="BU128" s="14"/>
      <c r="BV128" s="10"/>
      <c r="BW128" s="14"/>
      <c r="BX128" s="14"/>
      <c r="BY128" s="14">
        <v>4.33</v>
      </c>
      <c r="BZ128" s="10"/>
      <c r="CA128" s="14"/>
      <c r="CB128" s="10"/>
      <c r="CC128" s="10"/>
      <c r="CD128" s="10"/>
      <c r="CE128" s="12"/>
      <c r="CF128" s="10"/>
      <c r="CG128" s="12"/>
      <c r="CH128" s="12"/>
      <c r="CI128" s="14"/>
      <c r="CJ128" s="14"/>
      <c r="CK128" s="10"/>
      <c r="CL128" s="12"/>
      <c r="CM128" s="10"/>
      <c r="CN128" s="14"/>
      <c r="CO128" s="14"/>
      <c r="CP128" s="10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0"/>
    </row>
    <row r="129" spans="1:127" x14ac:dyDescent="0.2">
      <c r="A129" s="13" t="s">
        <v>401</v>
      </c>
      <c r="B129" s="8"/>
      <c r="C129" s="6">
        <f>IF(D129=8,SUM(G129:AM129),IF(D129&lt;8,SUM(G129:AM129),IF(D129&gt;8,SUM(LARGE(G129:AM129,{1,2,3,4,5,6,7,8})))))+F129</f>
        <v>3.5</v>
      </c>
      <c r="D129" s="5">
        <f>COUNT(G129:AM129)</f>
        <v>1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>
        <v>3.5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10"/>
      <c r="AO129" s="10"/>
      <c r="AP129" s="10"/>
      <c r="AQ129" s="10"/>
      <c r="AR129" s="10"/>
      <c r="AS129" s="10"/>
      <c r="AT129" s="10"/>
      <c r="AU129" s="10"/>
      <c r="AV129" s="10"/>
      <c r="AW129" s="12">
        <v>2.5</v>
      </c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0"/>
      <c r="CE129" s="10"/>
      <c r="CF129" s="14"/>
      <c r="CG129" s="10"/>
      <c r="CH129" s="10"/>
      <c r="CI129" s="12"/>
      <c r="CJ129" s="12"/>
      <c r="CK129" s="10"/>
      <c r="CL129" s="10"/>
      <c r="CM129" s="10"/>
      <c r="CN129" s="12"/>
      <c r="CO129" s="10"/>
      <c r="CP129" s="12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</row>
    <row r="130" spans="1:127" x14ac:dyDescent="0.2">
      <c r="A130" s="13" t="s">
        <v>299</v>
      </c>
      <c r="B130" s="5"/>
      <c r="C130" s="6">
        <f>IF(D130=8,SUM(G130:AM130),IF(D130&lt;8,SUM(G130:AM130),IF(D130&gt;8,SUM(LARGE(G130:AM130,{1,2,3,4,5,6,7,8})))))+F130</f>
        <v>3</v>
      </c>
      <c r="D130" s="5">
        <f>COUNT(G130:AM130)</f>
        <v>1</v>
      </c>
      <c r="E130" s="7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>
        <v>3</v>
      </c>
      <c r="AH130" s="8"/>
      <c r="AI130" s="8"/>
      <c r="AJ130" s="8"/>
      <c r="AK130" s="8"/>
      <c r="AL130" s="21"/>
      <c r="AM130" s="8"/>
      <c r="AN130" s="10"/>
      <c r="AO130" s="10"/>
      <c r="AP130" s="10"/>
      <c r="AQ130" s="10"/>
      <c r="AR130" s="10"/>
      <c r="AS130" s="10"/>
      <c r="AT130" s="10"/>
      <c r="AU130" s="10"/>
      <c r="AV130" s="10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>
        <v>4</v>
      </c>
      <c r="BN130" s="12"/>
      <c r="BO130" s="12">
        <v>3</v>
      </c>
      <c r="BP130" s="10"/>
      <c r="BQ130" s="14"/>
      <c r="BR130" s="14"/>
      <c r="BS130" s="14"/>
      <c r="BT130" s="14"/>
      <c r="BU130" s="14"/>
      <c r="BV130" s="10"/>
      <c r="BW130" s="10"/>
      <c r="BX130" s="10"/>
      <c r="BY130" s="10"/>
      <c r="BZ130" s="10"/>
      <c r="CA130" s="14"/>
      <c r="CB130" s="10"/>
      <c r="CC130" s="10"/>
      <c r="CD130" s="12"/>
      <c r="CE130" s="10"/>
      <c r="CF130" s="12"/>
      <c r="CG130" s="10"/>
      <c r="CH130" s="10"/>
      <c r="CI130" s="12"/>
      <c r="CJ130" s="12"/>
      <c r="CK130" s="12"/>
      <c r="CL130" s="12"/>
      <c r="CM130" s="12"/>
      <c r="CN130" s="12"/>
      <c r="CO130" s="10"/>
      <c r="CP130" s="10"/>
      <c r="CQ130" s="12"/>
      <c r="CR130" s="12"/>
      <c r="CS130" s="12"/>
      <c r="CT130" s="12"/>
      <c r="CU130" s="12"/>
      <c r="CV130" s="12"/>
      <c r="CW130" s="12"/>
      <c r="CX130" s="12">
        <v>2</v>
      </c>
      <c r="CY130" s="12"/>
      <c r="CZ130" s="12"/>
      <c r="DA130" s="12"/>
      <c r="DB130" s="12"/>
      <c r="DC130" s="12"/>
      <c r="DD130" s="12"/>
      <c r="DE130" s="12"/>
      <c r="DF130" s="12">
        <v>0.5</v>
      </c>
      <c r="DG130" s="12"/>
      <c r="DH130" s="12"/>
      <c r="DI130" s="12"/>
      <c r="DJ130" s="12">
        <v>10</v>
      </c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0"/>
    </row>
    <row r="131" spans="1:127" x14ac:dyDescent="0.2">
      <c r="A131" s="13" t="s">
        <v>392</v>
      </c>
      <c r="B131" s="8"/>
      <c r="C131" s="6">
        <f>IF(D131=8,SUM(G131:AM131),IF(D131&lt;8,SUM(G131:AM131),IF(D131&gt;8,SUM(LARGE(G131:AM131,{1,2,3,4,5,6,7,8})))))+F131</f>
        <v>3</v>
      </c>
      <c r="D131" s="5">
        <f>COUNT(G131:AM131)</f>
        <v>1</v>
      </c>
      <c r="E131" s="7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>
        <v>3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</row>
    <row r="132" spans="1:127" x14ac:dyDescent="0.2">
      <c r="A132" s="4" t="s">
        <v>432</v>
      </c>
      <c r="B132" s="5"/>
      <c r="C132" s="6">
        <f>IF(D132=8,SUM(G132:AM132),IF(D132&lt;8,SUM(G132:AM132),IF(D132&gt;8,SUM(LARGE(G132:AM132,{1,2,3,4,5,6,7,8})))))+F132</f>
        <v>3</v>
      </c>
      <c r="D132" s="5">
        <f>COUNT(G132:AM132)</f>
        <v>1</v>
      </c>
      <c r="E132" s="7"/>
      <c r="F132" s="11"/>
      <c r="G132" s="11"/>
      <c r="H132" s="11"/>
      <c r="I132" s="11"/>
      <c r="J132" s="11"/>
      <c r="K132" s="11"/>
      <c r="L132" s="11"/>
      <c r="M132" s="11"/>
      <c r="N132" s="11"/>
      <c r="O132" s="11">
        <v>3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</row>
    <row r="133" spans="1:127" x14ac:dyDescent="0.2">
      <c r="A133" s="4" t="s">
        <v>456</v>
      </c>
      <c r="B133" s="5"/>
      <c r="C133" s="6">
        <f>IF(D133=8,SUM(G133:AM133),IF(D133&lt;8,SUM(G133:AM133),IF(D133&gt;8,SUM(LARGE(G133:AM133,{1,2,3,4,5,6,7,8})))))+F133</f>
        <v>3</v>
      </c>
      <c r="D133" s="5">
        <f>COUNT(G133:AM133)</f>
        <v>1</v>
      </c>
      <c r="E133" s="7"/>
      <c r="F133" s="11"/>
      <c r="G133" s="11"/>
      <c r="H133" s="11"/>
      <c r="I133" s="11"/>
      <c r="J133" s="11"/>
      <c r="K133" s="11"/>
      <c r="L133" s="11"/>
      <c r="M133" s="11">
        <v>3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</row>
    <row r="134" spans="1:127" x14ac:dyDescent="0.2">
      <c r="A134" s="13" t="s">
        <v>382</v>
      </c>
      <c r="B134" s="8"/>
      <c r="C134" s="6">
        <f>IF(D134=8,SUM(G134:AM134),IF(D134&lt;8,SUM(G134:AM134),IF(D134&gt;8,SUM(LARGE(G134:AM134,{1,2,3,4,5,6,7,8})))))+F134</f>
        <v>2.5</v>
      </c>
      <c r="D134" s="5">
        <f>COUNT(G134:AM134)</f>
        <v>1</v>
      </c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>
        <v>2.5</v>
      </c>
      <c r="AF134" s="8"/>
      <c r="AG134" s="8"/>
      <c r="AH134" s="8"/>
      <c r="AI134" s="8"/>
      <c r="AJ134" s="8"/>
      <c r="AK134" s="8"/>
      <c r="AL134" s="8"/>
      <c r="AM134" s="8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>
        <v>2</v>
      </c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4"/>
      <c r="BR134" s="14"/>
      <c r="BS134" s="14"/>
      <c r="BT134" s="14"/>
      <c r="BU134" s="14"/>
      <c r="BV134" s="14">
        <v>2</v>
      </c>
      <c r="BW134" s="14"/>
      <c r="BX134" s="14"/>
      <c r="BY134" s="14"/>
      <c r="BZ134" s="14"/>
      <c r="CA134" s="14"/>
      <c r="CB134" s="14"/>
      <c r="CC134" s="14"/>
      <c r="CD134" s="12"/>
      <c r="CE134" s="10"/>
      <c r="CF134" s="12">
        <v>2</v>
      </c>
      <c r="CG134" s="10"/>
      <c r="CH134" s="10"/>
      <c r="CI134" s="10"/>
      <c r="CJ134" s="10"/>
      <c r="CK134" s="12"/>
      <c r="CL134" s="10"/>
      <c r="CM134" s="10"/>
      <c r="CN134" s="10"/>
      <c r="CO134" s="12"/>
      <c r="CP134" s="10"/>
      <c r="CQ134" s="12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</row>
    <row r="135" spans="1:127" x14ac:dyDescent="0.2">
      <c r="A135" s="13" t="s">
        <v>383</v>
      </c>
      <c r="B135" s="8"/>
      <c r="C135" s="6">
        <f>IF(D135=8,SUM(G135:AM135),IF(D135&lt;8,SUM(G135:AM135),IF(D135&gt;8,SUM(LARGE(G135:AM135,{1,2,3,4,5,6,7,8})))))+F135</f>
        <v>2.5</v>
      </c>
      <c r="D135" s="5">
        <f>COUNT(G135:AM135)</f>
        <v>1</v>
      </c>
      <c r="E135" s="7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>
        <v>2.5</v>
      </c>
      <c r="AF135" s="8"/>
      <c r="AG135" s="8"/>
      <c r="AH135" s="8"/>
      <c r="AI135" s="8"/>
      <c r="AJ135" s="8"/>
      <c r="AK135" s="8"/>
      <c r="AL135" s="8"/>
      <c r="AM135" s="8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0"/>
      <c r="CE135" s="12"/>
      <c r="CF135" s="12"/>
      <c r="CG135" s="12"/>
      <c r="CH135" s="12"/>
      <c r="CI135" s="14"/>
      <c r="CJ135" s="14"/>
      <c r="CK135" s="10"/>
      <c r="CL135" s="10">
        <v>2</v>
      </c>
      <c r="CM135" s="10"/>
      <c r="CN135" s="10"/>
      <c r="CO135" s="10"/>
      <c r="CP135" s="12"/>
      <c r="CQ135" s="10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0"/>
    </row>
    <row r="136" spans="1:127" x14ac:dyDescent="0.2">
      <c r="A136" s="13" t="s">
        <v>385</v>
      </c>
      <c r="B136" s="8"/>
      <c r="C136" s="6">
        <f>IF(D136=8,SUM(G136:AM136),IF(D136&lt;8,SUM(G136:AM136),IF(D136&gt;8,SUM(LARGE(G136:AM136,{1,2,3,4,5,6,7,8})))))+F136</f>
        <v>2.5</v>
      </c>
      <c r="D136" s="5">
        <f>COUNT(G136:AM136)</f>
        <v>1</v>
      </c>
      <c r="E136" s="7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>
        <v>2.5</v>
      </c>
      <c r="AF136" s="8"/>
      <c r="AG136" s="8"/>
      <c r="AH136" s="8"/>
      <c r="AI136" s="8"/>
      <c r="AJ136" s="8"/>
      <c r="AK136" s="8"/>
      <c r="AL136" s="8"/>
      <c r="AM136" s="8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4"/>
      <c r="BR136" s="14"/>
      <c r="BS136" s="14"/>
      <c r="BT136" s="14"/>
      <c r="BU136" s="14"/>
      <c r="BV136" s="14"/>
      <c r="BW136" s="14"/>
      <c r="BX136" s="14"/>
      <c r="BY136" s="14">
        <v>2</v>
      </c>
      <c r="BZ136" s="14"/>
      <c r="CA136" s="14"/>
      <c r="CB136" s="14"/>
      <c r="CC136" s="14"/>
      <c r="CD136" s="10"/>
      <c r="CE136" s="12"/>
      <c r="CF136" s="10"/>
      <c r="CG136" s="12"/>
      <c r="CH136" s="12"/>
      <c r="CI136" s="10"/>
      <c r="CJ136" s="10"/>
      <c r="CK136" s="10"/>
      <c r="CL136" s="12"/>
      <c r="CM136" s="10"/>
      <c r="CN136" s="12"/>
      <c r="CO136" s="14"/>
      <c r="CP136" s="10"/>
      <c r="CQ136" s="10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>
        <v>7</v>
      </c>
      <c r="DS136" s="12">
        <v>14</v>
      </c>
      <c r="DT136" s="12"/>
      <c r="DU136" s="12">
        <v>14</v>
      </c>
      <c r="DV136" s="12"/>
      <c r="DW136" s="10"/>
    </row>
    <row r="137" spans="1:127" x14ac:dyDescent="0.2">
      <c r="A137" s="4" t="s">
        <v>419</v>
      </c>
      <c r="B137" s="5"/>
      <c r="C137" s="6">
        <f>IF(D137=8,SUM(G137:AM137),IF(D137&lt;8,SUM(G137:AM137),IF(D137&gt;8,SUM(LARGE(G137:AM137,{1,2,3,4,5,6,7,8})))))+F137</f>
        <v>2.5</v>
      </c>
      <c r="D137" s="5">
        <f>COUNT(G137:AM137)</f>
        <v>1</v>
      </c>
      <c r="E137" s="7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>
        <v>2.5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2"/>
      <c r="AO137" s="12"/>
      <c r="AP137" s="12"/>
      <c r="AQ137" s="12"/>
      <c r="AR137" s="12"/>
      <c r="AS137" s="12"/>
      <c r="AT137" s="12"/>
      <c r="AU137" s="12"/>
      <c r="AV137" s="12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0">
        <v>1.67</v>
      </c>
      <c r="CE137" s="10"/>
      <c r="CF137" s="10"/>
      <c r="CG137" s="10">
        <v>1.5</v>
      </c>
      <c r="CH137" s="10"/>
      <c r="CI137" s="10"/>
      <c r="CJ137" s="10"/>
      <c r="CK137" s="12"/>
      <c r="CL137" s="10"/>
      <c r="CM137" s="12"/>
      <c r="CN137" s="10"/>
      <c r="CO137" s="10"/>
      <c r="CP137" s="14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</row>
    <row r="138" spans="1:127" x14ac:dyDescent="0.2">
      <c r="A138" s="4" t="s">
        <v>420</v>
      </c>
      <c r="B138" s="5"/>
      <c r="C138" s="6">
        <f>IF(D138=8,SUM(G138:AM138),IF(D138&lt;8,SUM(G138:AM138),IF(D138&gt;8,SUM(LARGE(G138:AM138,{1,2,3,4,5,6,7,8})))))+F138</f>
        <v>2.5</v>
      </c>
      <c r="D138" s="5">
        <f>COUNT(G138:AM138)</f>
        <v>1</v>
      </c>
      <c r="E138" s="7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>
        <v>2.5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2"/>
      <c r="AO138" s="12"/>
      <c r="AP138" s="12"/>
      <c r="AQ138" s="12"/>
      <c r="AR138" s="12"/>
      <c r="AS138" s="12"/>
      <c r="AT138" s="12"/>
      <c r="AU138" s="12"/>
      <c r="AV138" s="12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</row>
    <row r="139" spans="1:127" x14ac:dyDescent="0.2">
      <c r="A139" s="4" t="s">
        <v>424</v>
      </c>
      <c r="B139" s="5"/>
      <c r="C139" s="6">
        <f>IF(D139=8,SUM(G139:AM139),IF(D139&lt;8,SUM(G139:AM139),IF(D139&gt;8,SUM(LARGE(G139:AM139,{1,2,3,4,5,6,7,8})))))+F139</f>
        <v>2.5</v>
      </c>
      <c r="D139" s="5">
        <f>COUNT(G139:AM139)</f>
        <v>1</v>
      </c>
      <c r="E139" s="7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>
        <v>2.5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2"/>
      <c r="AO139" s="12"/>
      <c r="AP139" s="12"/>
      <c r="AQ139" s="12"/>
      <c r="AR139" s="12"/>
      <c r="AS139" s="12"/>
      <c r="AT139" s="12"/>
      <c r="AU139" s="12"/>
      <c r="AV139" s="12"/>
      <c r="AW139" s="10"/>
      <c r="AX139" s="10"/>
      <c r="AY139" s="10">
        <v>1.5</v>
      </c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4"/>
      <c r="BR139" s="14">
        <v>1</v>
      </c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0">
        <v>1.67</v>
      </c>
      <c r="CE139" s="10">
        <v>2</v>
      </c>
      <c r="CF139" s="10"/>
      <c r="CG139" s="10"/>
      <c r="CH139" s="10"/>
      <c r="CI139" s="10"/>
      <c r="CJ139" s="10"/>
      <c r="CK139" s="10"/>
      <c r="CL139" s="10"/>
      <c r="CM139" s="14"/>
      <c r="CN139" s="10"/>
      <c r="CO139" s="12"/>
      <c r="CP139" s="10"/>
      <c r="CQ139" s="12"/>
      <c r="CR139" s="12">
        <v>1.5</v>
      </c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>
        <v>11</v>
      </c>
      <c r="DM139" s="12">
        <v>8</v>
      </c>
      <c r="DN139" s="12"/>
      <c r="DO139" s="12"/>
      <c r="DP139" s="12"/>
      <c r="DQ139" s="12"/>
      <c r="DR139" s="12"/>
      <c r="DS139" s="12"/>
      <c r="DT139" s="12"/>
      <c r="DU139" s="12"/>
      <c r="DV139" s="12"/>
      <c r="DW139" s="10"/>
    </row>
    <row r="140" spans="1:127" x14ac:dyDescent="0.2">
      <c r="A140" s="4" t="s">
        <v>448</v>
      </c>
      <c r="B140" s="5"/>
      <c r="C140" s="6">
        <f>IF(D140=8,SUM(G140:AM140),IF(D140&lt;8,SUM(G140:AM140),IF(D140&gt;8,SUM(LARGE(G140:AM140,{1,2,3,4,5,6,7,8})))))+F140</f>
        <v>2.5</v>
      </c>
      <c r="D140" s="5">
        <f>COUNT(G140:AM140)</f>
        <v>1</v>
      </c>
      <c r="E140" s="7"/>
      <c r="F140" s="11"/>
      <c r="G140" s="11"/>
      <c r="H140" s="11">
        <v>2.5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</row>
    <row r="141" spans="1:127" x14ac:dyDescent="0.2">
      <c r="A141" s="4" t="s">
        <v>232</v>
      </c>
      <c r="B141" s="9"/>
      <c r="C141" s="6">
        <f>IF(D141=8,SUM(G141:AM141),IF(D141&lt;8,SUM(G141:AM141),IF(D141&gt;8,SUM(LARGE(G141:AM141,{1,2,3,4,5,6,7,8})))))+F141</f>
        <v>2</v>
      </c>
      <c r="D141" s="5">
        <f>COUNT(G141:AM141)</f>
        <v>1</v>
      </c>
      <c r="E141" s="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21"/>
      <c r="AM141" s="9">
        <v>2</v>
      </c>
      <c r="AN141" s="14"/>
      <c r="AO141" s="14"/>
      <c r="AP141" s="14"/>
      <c r="AQ141" s="14"/>
      <c r="AR141" s="14"/>
      <c r="AS141" s="14"/>
      <c r="AT141" s="14"/>
      <c r="AU141" s="14"/>
      <c r="AV141" s="14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4">
        <v>1</v>
      </c>
      <c r="BR141" s="14">
        <v>1</v>
      </c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0">
        <v>1.67</v>
      </c>
      <c r="CE141" s="12"/>
      <c r="CF141" s="10"/>
      <c r="CG141" s="12"/>
      <c r="CH141" s="12"/>
      <c r="CI141" s="10"/>
      <c r="CJ141" s="10"/>
      <c r="CK141" s="10"/>
      <c r="CL141" s="10"/>
      <c r="CM141" s="10"/>
      <c r="CN141" s="10"/>
      <c r="CO141" s="10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0"/>
    </row>
    <row r="142" spans="1:127" x14ac:dyDescent="0.2">
      <c r="A142" s="13" t="s">
        <v>323</v>
      </c>
      <c r="B142" s="8"/>
      <c r="C142" s="6">
        <f>IF(D142=8,SUM(G142:AM142),IF(D142&lt;8,SUM(G142:AM142),IF(D142&gt;8,SUM(LARGE(G142:AM142,{1,2,3,4,5,6,7,8})))))+F142</f>
        <v>2</v>
      </c>
      <c r="D142" s="5">
        <f>COUNT(G142:AM142)</f>
        <v>1</v>
      </c>
      <c r="E142" s="7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>
        <v>2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21"/>
      <c r="AM142" s="8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>
        <v>1</v>
      </c>
      <c r="CC142" s="14"/>
      <c r="CD142" s="10"/>
      <c r="CE142" s="10"/>
      <c r="CF142" s="14"/>
      <c r="CG142" s="10"/>
      <c r="CH142" s="10"/>
      <c r="CI142" s="10"/>
      <c r="CJ142" s="10"/>
      <c r="CK142" s="14"/>
      <c r="CL142" s="12"/>
      <c r="CM142" s="10"/>
      <c r="CN142" s="12"/>
      <c r="CO142" s="12">
        <v>1.2</v>
      </c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</row>
    <row r="143" spans="1:127" x14ac:dyDescent="0.2">
      <c r="A143" s="13" t="s">
        <v>258</v>
      </c>
      <c r="B143" s="8"/>
      <c r="C143" s="6">
        <f>IF(D143=8,SUM(G143:AM143),IF(D143&lt;8,SUM(G143:AM143),IF(D143&gt;8,SUM(LARGE(G143:AM143,{1,2,3,4,5,6,7,8})))))+F143</f>
        <v>2</v>
      </c>
      <c r="D143" s="5">
        <f>COUNT(G143:AM143)</f>
        <v>1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21"/>
      <c r="AM143" s="8">
        <v>2</v>
      </c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</row>
    <row r="144" spans="1:127" x14ac:dyDescent="0.2">
      <c r="A144" s="13" t="s">
        <v>353</v>
      </c>
      <c r="B144" s="8"/>
      <c r="C144" s="6">
        <f>IF(D144=8,SUM(G144:AM144),IF(D144&lt;8,SUM(G144:AM144),IF(D144&gt;8,SUM(LARGE(G144:AM144,{1,2,3,4,5,6,7,8})))))+F144</f>
        <v>2</v>
      </c>
      <c r="D144" s="5">
        <f>COUNT(G144:AM144)</f>
        <v>1</v>
      </c>
      <c r="E144" s="7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21"/>
      <c r="AM144" s="8">
        <v>2</v>
      </c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>
        <v>1</v>
      </c>
      <c r="AY144" s="10"/>
      <c r="AZ144" s="10"/>
      <c r="BA144" s="10"/>
      <c r="BB144" s="10"/>
      <c r="BC144" s="10"/>
      <c r="BD144" s="10"/>
      <c r="BE144" s="10"/>
      <c r="BF144" s="10"/>
      <c r="BG144" s="10"/>
      <c r="BH144" s="10">
        <v>3.5</v>
      </c>
      <c r="BI144" s="10"/>
      <c r="BJ144" s="10"/>
      <c r="BK144" s="10"/>
      <c r="BL144" s="10"/>
      <c r="BM144" s="10"/>
      <c r="BN144" s="10"/>
      <c r="BO144" s="10"/>
      <c r="BP144" s="10"/>
      <c r="BQ144" s="14"/>
      <c r="BR144" s="14"/>
      <c r="BS144" s="14"/>
      <c r="BT144" s="14"/>
      <c r="BU144" s="10"/>
      <c r="BV144" s="14">
        <v>5</v>
      </c>
      <c r="BW144" s="14"/>
      <c r="BX144" s="14"/>
      <c r="BY144" s="14"/>
      <c r="BZ144" s="14"/>
      <c r="CA144" s="14"/>
      <c r="CB144" s="14"/>
      <c r="CC144" s="14"/>
      <c r="CD144" s="12"/>
      <c r="CE144" s="12"/>
      <c r="CF144" s="12"/>
      <c r="CG144" s="12"/>
      <c r="CH144" s="12"/>
      <c r="CI144" s="12"/>
      <c r="CJ144" s="12"/>
      <c r="CK144" s="12"/>
      <c r="CL144" s="12"/>
      <c r="CM144" s="10"/>
      <c r="CN144" s="10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>
        <v>6</v>
      </c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>
        <v>3</v>
      </c>
      <c r="DW144" s="10"/>
    </row>
    <row r="145" spans="1:127" x14ac:dyDescent="0.2">
      <c r="A145" s="13" t="s">
        <v>374</v>
      </c>
      <c r="B145" s="5"/>
      <c r="C145" s="6">
        <f>IF(D145=8,SUM(G145:AM145),IF(D145&lt;8,SUM(G145:AM145),IF(D145&gt;8,SUM(LARGE(G145:AM145,{1,2,3,4,5,6,7,8})))))+F145</f>
        <v>2</v>
      </c>
      <c r="D145" s="5">
        <f>COUNT(G145:AM145)</f>
        <v>1</v>
      </c>
      <c r="E145" s="7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>
        <v>2</v>
      </c>
      <c r="AL145" s="8"/>
      <c r="AM145" s="8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0"/>
      <c r="CF145" s="12"/>
      <c r="CG145" s="10"/>
      <c r="CH145" s="10"/>
      <c r="CI145" s="14"/>
      <c r="CJ145" s="14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</row>
    <row r="146" spans="1:127" x14ac:dyDescent="0.2">
      <c r="A146" s="4" t="s">
        <v>189</v>
      </c>
      <c r="B146" s="5"/>
      <c r="C146" s="6">
        <f>IF(D146=8,SUM(G146:AM146),IF(D146&lt;8,SUM(G146:AM146),IF(D146&gt;8,SUM(LARGE(G146:AM146,{1,2,3,4,5,6,7,8})))))+F146</f>
        <v>2</v>
      </c>
      <c r="D146" s="5">
        <f>COUNT(G146:AM146)</f>
        <v>1</v>
      </c>
      <c r="E146" s="7"/>
      <c r="F146" s="11"/>
      <c r="G146" s="11"/>
      <c r="H146" s="11"/>
      <c r="I146" s="11"/>
      <c r="J146" s="11"/>
      <c r="K146" s="11"/>
      <c r="L146" s="11"/>
      <c r="M146" s="11"/>
      <c r="N146" s="11">
        <v>2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2"/>
      <c r="AO146" s="12"/>
      <c r="AP146" s="12"/>
      <c r="AQ146" s="12"/>
      <c r="AR146" s="12"/>
      <c r="AS146" s="12"/>
      <c r="AT146" s="12"/>
      <c r="AU146" s="12"/>
      <c r="AV146" s="12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0"/>
      <c r="CE146" s="10"/>
      <c r="CF146" s="12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</row>
    <row r="147" spans="1:127" x14ac:dyDescent="0.2">
      <c r="A147" s="4" t="s">
        <v>439</v>
      </c>
      <c r="B147" s="5"/>
      <c r="C147" s="6">
        <f>IF(D147=8,SUM(G147:AM147),IF(D147&lt;8,SUM(G147:AM147),IF(D147&gt;8,SUM(LARGE(G147:AM147,{1,2,3,4,5,6,7,8})))))+F147</f>
        <v>2</v>
      </c>
      <c r="D147" s="5">
        <f>COUNT(G147:AM147)</f>
        <v>1</v>
      </c>
      <c r="E147" s="7"/>
      <c r="F147" s="11"/>
      <c r="G147" s="11"/>
      <c r="H147" s="11"/>
      <c r="I147" s="11"/>
      <c r="J147" s="11"/>
      <c r="K147" s="11"/>
      <c r="L147" s="11"/>
      <c r="M147" s="11"/>
      <c r="N147" s="11">
        <v>2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</row>
    <row r="148" spans="1:127" x14ac:dyDescent="0.2">
      <c r="A148" s="4" t="s">
        <v>440</v>
      </c>
      <c r="B148" s="5"/>
      <c r="C148" s="6">
        <f>IF(D148=8,SUM(G148:AM148),IF(D148&lt;8,SUM(G148:AM148),IF(D148&gt;8,SUM(LARGE(G148:AM148,{1,2,3,4,5,6,7,8})))))+F148</f>
        <v>2</v>
      </c>
      <c r="D148" s="5">
        <f>COUNT(G148:AM148)</f>
        <v>1</v>
      </c>
      <c r="E148" s="7"/>
      <c r="F148" s="11"/>
      <c r="G148" s="11"/>
      <c r="H148" s="11"/>
      <c r="I148" s="11"/>
      <c r="J148" s="11"/>
      <c r="K148" s="11"/>
      <c r="L148" s="11"/>
      <c r="M148" s="11"/>
      <c r="N148" s="11">
        <v>2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</row>
    <row r="149" spans="1:127" x14ac:dyDescent="0.2">
      <c r="A149" s="4" t="s">
        <v>457</v>
      </c>
      <c r="B149" s="5"/>
      <c r="C149" s="6">
        <f>IF(D149=8,SUM(G149:AM149),IF(D149&lt;8,SUM(G149:AM149),IF(D149&gt;8,SUM(LARGE(G149:AM149,{1,2,3,4,5,6,7,8})))))+F149</f>
        <v>2</v>
      </c>
      <c r="D149" s="5">
        <f>COUNT(G149:AM149)</f>
        <v>1</v>
      </c>
      <c r="E149" s="7"/>
      <c r="F149" s="11"/>
      <c r="G149" s="11"/>
      <c r="H149" s="11"/>
      <c r="I149" s="11"/>
      <c r="J149" s="11"/>
      <c r="K149" s="11"/>
      <c r="L149" s="11"/>
      <c r="M149" s="11">
        <v>2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</row>
    <row r="150" spans="1:127" x14ac:dyDescent="0.2">
      <c r="A150" s="13" t="s">
        <v>389</v>
      </c>
      <c r="B150" s="8"/>
      <c r="C150" s="6">
        <f>IF(D150=8,SUM(G150:AM150),IF(D150&lt;8,SUM(G150:AM150),IF(D150&gt;8,SUM(LARGE(G150:AM150,{1,2,3,4,5,6,7,8})))))+F150</f>
        <v>1.5</v>
      </c>
      <c r="D150" s="5">
        <f>COUNT(G150:AM150)</f>
        <v>1</v>
      </c>
      <c r="E150" s="7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>
        <v>1.5</v>
      </c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0"/>
      <c r="CE150" s="10"/>
      <c r="CF150" s="10"/>
      <c r="CG150" s="10"/>
      <c r="CH150" s="10"/>
      <c r="CI150" s="10"/>
      <c r="CJ150" s="10"/>
      <c r="CK150" s="12"/>
      <c r="CL150" s="12"/>
      <c r="CM150" s="12"/>
      <c r="CN150" s="12"/>
      <c r="CO150" s="12"/>
      <c r="CP150" s="12"/>
      <c r="CQ150" s="14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0"/>
    </row>
    <row r="151" spans="1:127" x14ac:dyDescent="0.2">
      <c r="A151" s="13" t="s">
        <v>393</v>
      </c>
      <c r="B151" s="8"/>
      <c r="C151" s="6">
        <f>IF(D151=8,SUM(G151:AM151),IF(D151&lt;8,SUM(G151:AM151),IF(D151&gt;8,SUM(LARGE(G151:AM151,{1,2,3,4,5,6,7,8})))))+F151</f>
        <v>1.5</v>
      </c>
      <c r="D151" s="5">
        <f>COUNT(G151:AM151)</f>
        <v>1</v>
      </c>
      <c r="E151" s="7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>
        <v>1.5</v>
      </c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0"/>
      <c r="CE151" s="14"/>
      <c r="CF151" s="12"/>
      <c r="CG151" s="14"/>
      <c r="CH151" s="14"/>
      <c r="CI151" s="10"/>
      <c r="CJ151" s="10"/>
      <c r="CK151" s="12"/>
      <c r="CL151" s="10"/>
      <c r="CM151" s="12"/>
      <c r="CN151" s="10"/>
      <c r="CO151" s="10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0"/>
    </row>
    <row r="152" spans="1:127" x14ac:dyDescent="0.2">
      <c r="A152" s="13" t="s">
        <v>260</v>
      </c>
      <c r="B152" s="8"/>
      <c r="C152" s="6">
        <f>IF(D152=8,SUM(G152:AM152),IF(D152&lt;8,SUM(G152:AM152),IF(D152&gt;8,SUM(LARGE(G152:AM152,{1,2,3,4,5,6,7,8})))))+F152</f>
        <v>1</v>
      </c>
      <c r="D152" s="5">
        <f>COUNT(G152:AM152)</f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>
        <v>1</v>
      </c>
      <c r="AG152" s="8"/>
      <c r="AH152" s="8"/>
      <c r="AI152" s="8"/>
      <c r="AJ152" s="8"/>
      <c r="AK152" s="8"/>
      <c r="AL152" s="21"/>
      <c r="AM152" s="8"/>
      <c r="AN152" s="10"/>
      <c r="AO152" s="10"/>
      <c r="AP152" s="10"/>
      <c r="AQ152" s="10"/>
      <c r="AR152" s="10">
        <v>3</v>
      </c>
      <c r="AS152" s="10"/>
      <c r="AT152" s="10"/>
      <c r="AU152" s="10"/>
      <c r="AV152" s="10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>
        <v>3.5</v>
      </c>
      <c r="BI152" s="12"/>
      <c r="BJ152" s="12"/>
      <c r="BK152" s="12"/>
      <c r="BL152" s="12"/>
      <c r="BM152" s="12">
        <v>3</v>
      </c>
      <c r="BN152" s="12"/>
      <c r="BO152" s="12"/>
      <c r="BP152" s="10"/>
      <c r="BQ152" s="14"/>
      <c r="BR152" s="14"/>
      <c r="BS152" s="14"/>
      <c r="BT152" s="14"/>
      <c r="BU152" s="14">
        <v>6</v>
      </c>
      <c r="BV152" s="14"/>
      <c r="BW152" s="14"/>
      <c r="BX152" s="14"/>
      <c r="BY152" s="14"/>
      <c r="BZ152" s="14"/>
      <c r="CA152" s="14"/>
      <c r="CB152" s="14"/>
      <c r="CC152" s="14"/>
      <c r="CD152" s="14"/>
      <c r="CE152" s="10"/>
      <c r="CF152" s="14"/>
      <c r="CG152" s="10"/>
      <c r="CH152" s="10"/>
      <c r="CI152" s="12"/>
      <c r="CJ152" s="12"/>
      <c r="CK152" s="12"/>
      <c r="CL152" s="12"/>
      <c r="CM152" s="12"/>
      <c r="CN152" s="10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0"/>
    </row>
    <row r="153" spans="1:127" x14ac:dyDescent="0.2">
      <c r="A153" s="13" t="s">
        <v>282</v>
      </c>
      <c r="B153" s="8"/>
      <c r="C153" s="6">
        <f>IF(D153=8,SUM(G153:AM153),IF(D153&lt;8,SUM(G153:AM153),IF(D153&gt;8,SUM(LARGE(G153:AM153,{1,2,3,4,5,6,7,8})))))+F153</f>
        <v>1</v>
      </c>
      <c r="D153" s="5">
        <f>COUNT(G153:AM153)</f>
        <v>1</v>
      </c>
      <c r="E153" s="7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>
        <v>1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21"/>
      <c r="AM153" s="8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>
        <v>0.33</v>
      </c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0"/>
      <c r="CE153" s="10"/>
      <c r="CF153" s="10"/>
      <c r="CG153" s="10"/>
      <c r="CH153" s="10"/>
      <c r="CI153" s="10"/>
      <c r="CJ153" s="10"/>
      <c r="CK153" s="10"/>
      <c r="CL153" s="14"/>
      <c r="CM153" s="10"/>
      <c r="CN153" s="10"/>
      <c r="CO153" s="14"/>
      <c r="CP153" s="14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</row>
    <row r="154" spans="1:127" x14ac:dyDescent="0.2">
      <c r="A154" s="13" t="s">
        <v>368</v>
      </c>
      <c r="B154" s="8"/>
      <c r="C154" s="6">
        <f>IF(D154=8,SUM(G154:AM154),IF(D154&lt;8,SUM(G154:AM154),IF(D154&gt;8,SUM(LARGE(G154:AM154,{1,2,3,4,5,6,7,8})))))+F154</f>
        <v>1</v>
      </c>
      <c r="D154" s="5">
        <f>COUNT(G154:AM154)</f>
        <v>1</v>
      </c>
      <c r="E154" s="7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>
        <v>1</v>
      </c>
      <c r="AI154" s="8"/>
      <c r="AJ154" s="8"/>
      <c r="AK154" s="8"/>
      <c r="AL154" s="8"/>
      <c r="AM154" s="8"/>
      <c r="AN154" s="10"/>
      <c r="AO154" s="10"/>
      <c r="AP154" s="10"/>
      <c r="AQ154" s="10"/>
      <c r="AR154" s="10"/>
      <c r="AS154" s="10"/>
      <c r="AT154" s="10"/>
      <c r="AU154" s="10"/>
      <c r="AV154" s="10"/>
      <c r="AW154" s="12"/>
      <c r="AX154" s="12"/>
      <c r="AY154" s="12"/>
      <c r="AZ154" s="12"/>
      <c r="BA154" s="12"/>
      <c r="BB154" s="12"/>
      <c r="BC154" s="12"/>
      <c r="BD154" s="12"/>
      <c r="BE154" s="12">
        <v>15</v>
      </c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4"/>
      <c r="BR154" s="14"/>
      <c r="BS154" s="14"/>
      <c r="BT154" s="14"/>
      <c r="BU154" s="14"/>
      <c r="BV154" s="14"/>
      <c r="BW154" s="14"/>
      <c r="BX154" s="14"/>
      <c r="BY154" s="14">
        <v>15</v>
      </c>
      <c r="BZ154" s="14"/>
      <c r="CA154" s="14"/>
      <c r="CB154" s="14"/>
      <c r="CC154" s="14"/>
      <c r="CD154" s="12"/>
      <c r="CE154" s="10"/>
      <c r="CF154" s="10"/>
      <c r="CG154" s="10"/>
      <c r="CH154" s="10"/>
      <c r="CI154" s="10">
        <v>15</v>
      </c>
      <c r="CJ154" s="10"/>
      <c r="CK154" s="12"/>
      <c r="CL154" s="10"/>
      <c r="CM154" s="10"/>
      <c r="CN154" s="12"/>
      <c r="CO154" s="12"/>
      <c r="CP154" s="14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>
        <v>10</v>
      </c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>
        <v>26.5</v>
      </c>
      <c r="DV154" s="12"/>
      <c r="DW154" s="10"/>
    </row>
    <row r="155" spans="1:127" x14ac:dyDescent="0.2">
      <c r="A155" s="13" t="s">
        <v>375</v>
      </c>
      <c r="B155" s="5"/>
      <c r="C155" s="6">
        <f>IF(D155=8,SUM(G155:AM155),IF(D155&lt;8,SUM(G155:AM155),IF(D155&gt;8,SUM(LARGE(G155:AM155,{1,2,3,4,5,6,7,8})))))+F155</f>
        <v>1</v>
      </c>
      <c r="D155" s="5">
        <f>COUNT(G155:AM155)</f>
        <v>1</v>
      </c>
      <c r="E155" s="7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>
        <v>1</v>
      </c>
      <c r="AL155" s="8"/>
      <c r="AM155" s="8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</row>
    <row r="156" spans="1:127" x14ac:dyDescent="0.2">
      <c r="A156" s="4" t="s">
        <v>421</v>
      </c>
      <c r="B156" s="5"/>
      <c r="C156" s="6">
        <f>IF(D156=8,SUM(G156:AM156),IF(D156&lt;8,SUM(G156:AM156),IF(D156&gt;8,SUM(LARGE(G156:AM156,{1,2,3,4,5,6,7,8})))))+F156</f>
        <v>1</v>
      </c>
      <c r="D156" s="5">
        <f>COUNT(G156:AM156)</f>
        <v>1</v>
      </c>
      <c r="E156" s="7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>
        <v>1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2"/>
      <c r="AO156" s="12"/>
      <c r="AP156" s="12"/>
      <c r="AQ156" s="12"/>
      <c r="AR156" s="12"/>
      <c r="AS156" s="12"/>
      <c r="AT156" s="12"/>
      <c r="AU156" s="12"/>
      <c r="AV156" s="12"/>
      <c r="AW156" s="10"/>
      <c r="AX156" s="10"/>
      <c r="AY156" s="10"/>
      <c r="AZ156" s="10"/>
      <c r="BA156" s="10"/>
      <c r="BB156" s="10"/>
      <c r="BC156" s="10"/>
      <c r="BD156" s="10">
        <v>1.5</v>
      </c>
      <c r="BE156" s="10">
        <v>0.6</v>
      </c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4"/>
      <c r="BR156" s="14"/>
      <c r="BS156" s="14"/>
      <c r="BT156" s="14"/>
      <c r="BU156" s="14"/>
      <c r="BV156" s="14"/>
      <c r="BW156" s="14"/>
      <c r="BX156" s="14">
        <v>2.5</v>
      </c>
      <c r="BY156" s="14"/>
      <c r="BZ156" s="14"/>
      <c r="CA156" s="14"/>
      <c r="CB156" s="14"/>
      <c r="CC156" s="14"/>
      <c r="CD156" s="10"/>
      <c r="CE156" s="14"/>
      <c r="CF156" s="12"/>
      <c r="CG156" s="14"/>
      <c r="CH156" s="14"/>
      <c r="CI156" s="10"/>
      <c r="CJ156" s="10"/>
      <c r="CK156" s="10"/>
      <c r="CL156" s="12"/>
      <c r="CM156" s="12">
        <v>2.5</v>
      </c>
      <c r="CN156" s="12"/>
      <c r="CO156" s="10"/>
      <c r="CP156" s="12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</row>
    <row r="157" spans="1:127" x14ac:dyDescent="0.2">
      <c r="A157" s="4" t="s">
        <v>433</v>
      </c>
      <c r="B157" s="5"/>
      <c r="C157" s="6">
        <f>IF(D157=8,SUM(G157:AM157),IF(D157&lt;8,SUM(G157:AM157),IF(D157&gt;8,SUM(LARGE(G157:AM157,{1,2,3,4,5,6,7,8})))))+F157</f>
        <v>1</v>
      </c>
      <c r="D157" s="5">
        <f>COUNT(G157:AM157)</f>
        <v>1</v>
      </c>
      <c r="E157" s="7"/>
      <c r="F157" s="11"/>
      <c r="G157" s="11"/>
      <c r="H157" s="11"/>
      <c r="I157" s="11"/>
      <c r="J157" s="11"/>
      <c r="K157" s="11"/>
      <c r="L157" s="11"/>
      <c r="M157" s="11"/>
      <c r="N157" s="11"/>
      <c r="O157" s="11">
        <v>1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</row>
    <row r="158" spans="1:127" x14ac:dyDescent="0.2">
      <c r="A158" s="4" t="s">
        <v>434</v>
      </c>
      <c r="B158" s="5"/>
      <c r="C158" s="6">
        <f>IF(D158=8,SUM(G158:AM158),IF(D158&lt;8,SUM(G158:AM158),IF(D158&gt;8,SUM(LARGE(G158:AM158,{1,2,3,4,5,6,7,8})))))+F158</f>
        <v>1</v>
      </c>
      <c r="D158" s="5">
        <f>COUNT(G158:AM158)</f>
        <v>1</v>
      </c>
      <c r="E158" s="7"/>
      <c r="F158" s="11"/>
      <c r="G158" s="11"/>
      <c r="H158" s="11"/>
      <c r="I158" s="11"/>
      <c r="J158" s="11"/>
      <c r="K158" s="11"/>
      <c r="L158" s="11"/>
      <c r="M158" s="11"/>
      <c r="N158" s="11"/>
      <c r="O158" s="11">
        <v>1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</row>
    <row r="159" spans="1:127" x14ac:dyDescent="0.2">
      <c r="A159" s="4" t="s">
        <v>435</v>
      </c>
      <c r="B159" s="5"/>
      <c r="C159" s="6">
        <f>IF(D159=8,SUM(G159:AM159),IF(D159&lt;8,SUM(G159:AM159),IF(D159&gt;8,SUM(LARGE(G159:AM159,{1,2,3,4,5,6,7,8})))))+F159</f>
        <v>1</v>
      </c>
      <c r="D159" s="5">
        <f>COUNT(G159:AM159)</f>
        <v>1</v>
      </c>
      <c r="E159" s="7"/>
      <c r="F159" s="11"/>
      <c r="G159" s="11"/>
      <c r="H159" s="11"/>
      <c r="I159" s="11"/>
      <c r="J159" s="11"/>
      <c r="K159" s="11"/>
      <c r="L159" s="11"/>
      <c r="M159" s="11"/>
      <c r="N159" s="11"/>
      <c r="O159" s="11">
        <v>1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</row>
    <row r="160" spans="1:127" x14ac:dyDescent="0.2">
      <c r="A160" s="4" t="s">
        <v>458</v>
      </c>
      <c r="B160" s="5"/>
      <c r="C160" s="6">
        <f>IF(D160=8,SUM(G160:AM160),IF(D160&lt;8,SUM(G160:AM160),IF(D160&gt;8,SUM(LARGE(G160:AM160,{1,2,3,4,5,6,7,8})))))+F160</f>
        <v>1</v>
      </c>
      <c r="D160" s="5">
        <f>COUNT(G160:AM160)</f>
        <v>1</v>
      </c>
      <c r="E160" s="7"/>
      <c r="F160" s="11"/>
      <c r="G160" s="11"/>
      <c r="H160" s="11"/>
      <c r="I160" s="11"/>
      <c r="J160" s="11"/>
      <c r="K160" s="11"/>
      <c r="L160" s="11"/>
      <c r="M160" s="11">
        <v>1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</row>
    <row r="161" spans="1:127" x14ac:dyDescent="0.2">
      <c r="A161" s="13" t="s">
        <v>349</v>
      </c>
      <c r="B161" s="8"/>
      <c r="C161" s="6">
        <f>IF(D161=8,SUM(G161:AM161),IF(D161&lt;8,SUM(G161:AM161),IF(D161&gt;8,SUM(LARGE(G161:AM161,{1,2,3,4,5,6,7,8})))))+F161</f>
        <v>0</v>
      </c>
      <c r="D161" s="5">
        <f>COUNT(G161:AM161)</f>
        <v>0</v>
      </c>
      <c r="E161" s="7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21"/>
      <c r="AM161" s="8"/>
      <c r="AN161" s="10">
        <v>15</v>
      </c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</row>
    <row r="162" spans="1:127" x14ac:dyDescent="0.2">
      <c r="A162" s="4" t="s">
        <v>340</v>
      </c>
      <c r="B162" s="5"/>
      <c r="C162" s="6">
        <f>IF(D162=8,SUM(G162:AM162),IF(D162&lt;8,SUM(G162:AM162),IF(D162&gt;8,SUM(LARGE(G162:AM162,{1,2,3,4,5,6,7,8})))))+F162</f>
        <v>0</v>
      </c>
      <c r="D162" s="5">
        <f>COUNT(G162:AM162)</f>
        <v>0</v>
      </c>
      <c r="E162" s="7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0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</row>
    <row r="163" spans="1:127" x14ac:dyDescent="0.2">
      <c r="A163" s="13" t="s">
        <v>341</v>
      </c>
      <c r="B163" s="8"/>
      <c r="C163" s="6">
        <f>IF(D163=8,SUM(G163:AM163),IF(D163&lt;8,SUM(G163:AM163),IF(D163&gt;8,SUM(LARGE(G163:AM163,{1,2,3,4,5,6,7,8})))))+F163</f>
        <v>0</v>
      </c>
      <c r="D163" s="5">
        <f>COUNT(G163:AM163)</f>
        <v>0</v>
      </c>
      <c r="E163" s="7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21"/>
      <c r="AM163" s="8"/>
      <c r="AN163" s="10"/>
      <c r="AO163" s="10">
        <v>1.5</v>
      </c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</row>
    <row r="164" spans="1:127" x14ac:dyDescent="0.2">
      <c r="A164" s="13" t="s">
        <v>342</v>
      </c>
      <c r="B164" s="8"/>
      <c r="C164" s="6">
        <f>IF(D164=8,SUM(G164:AM164),IF(D164&lt;8,SUM(G164:AM164),IF(D164&gt;8,SUM(LARGE(G164:AM164,{1,2,3,4,5,6,7,8})))))+F164</f>
        <v>0</v>
      </c>
      <c r="D164" s="5">
        <f>COUNT(G164:AM164)</f>
        <v>0</v>
      </c>
      <c r="E164" s="7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21"/>
      <c r="AM164" s="8"/>
      <c r="AN164" s="10"/>
      <c r="AO164" s="10">
        <v>1.5</v>
      </c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</row>
    <row r="165" spans="1:127" x14ac:dyDescent="0.2">
      <c r="A165" s="13" t="s">
        <v>340</v>
      </c>
      <c r="B165" s="8"/>
      <c r="C165" s="6">
        <f>IF(D165=8,SUM(G165:AM165),IF(D165&lt;8,SUM(G165:AM165),IF(D165&gt;8,SUM(LARGE(G165:AM165,{1,2,3,4,5,6,7,8})))))+F165</f>
        <v>0</v>
      </c>
      <c r="D165" s="5">
        <f>COUNT(G165:AM165)</f>
        <v>0</v>
      </c>
      <c r="E165" s="7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21"/>
      <c r="AM165" s="8"/>
      <c r="AN165" s="10"/>
      <c r="AO165" s="10">
        <v>12</v>
      </c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</row>
    <row r="166" spans="1:127" x14ac:dyDescent="0.2">
      <c r="A166" s="13" t="s">
        <v>344</v>
      </c>
      <c r="B166" s="8"/>
      <c r="C166" s="6">
        <f>IF(D166=8,SUM(G166:AM166),IF(D166&lt;8,SUM(G166:AM166),IF(D166&gt;8,SUM(LARGE(G166:AM166,{1,2,3,4,5,6,7,8})))))+F166</f>
        <v>0</v>
      </c>
      <c r="D166" s="5">
        <f>COUNT(G166:AM166)</f>
        <v>0</v>
      </c>
      <c r="E166" s="7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21"/>
      <c r="AM166" s="8"/>
      <c r="AN166" s="10"/>
      <c r="AO166" s="10"/>
      <c r="AP166" s="10">
        <v>10</v>
      </c>
      <c r="AQ166" s="10"/>
      <c r="AR166" s="10"/>
      <c r="AS166" s="10"/>
      <c r="AT166" s="10"/>
      <c r="AU166" s="10"/>
      <c r="AV166" s="10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>
        <v>3.5</v>
      </c>
      <c r="BH166" s="12"/>
      <c r="BI166" s="12"/>
      <c r="BJ166" s="12"/>
      <c r="BK166" s="12"/>
      <c r="BL166" s="12"/>
      <c r="BM166" s="12"/>
      <c r="BN166" s="12"/>
      <c r="BO166" s="12"/>
      <c r="BP166" s="10"/>
      <c r="BQ166" s="14"/>
      <c r="BR166" s="14"/>
      <c r="BS166" s="14"/>
      <c r="BT166" s="14"/>
      <c r="BU166" s="14"/>
      <c r="BV166" s="14"/>
      <c r="BW166" s="10"/>
      <c r="BX166" s="10"/>
      <c r="BY166" s="10"/>
      <c r="BZ166" s="14"/>
      <c r="CA166" s="14"/>
      <c r="CB166" s="14"/>
      <c r="CC166" s="14"/>
      <c r="CD166" s="10"/>
      <c r="CE166" s="12"/>
      <c r="CF166" s="10"/>
      <c r="CG166" s="12">
        <v>4</v>
      </c>
      <c r="CH166" s="12"/>
      <c r="CI166" s="10"/>
      <c r="CJ166" s="10"/>
      <c r="CK166" s="10"/>
      <c r="CL166" s="10"/>
      <c r="CM166" s="14"/>
      <c r="CN166" s="12"/>
      <c r="CO166" s="10"/>
      <c r="CP166" s="14"/>
      <c r="CQ166" s="12"/>
      <c r="CR166" s="14"/>
      <c r="CS166" s="14"/>
      <c r="CT166" s="14">
        <v>3</v>
      </c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0"/>
    </row>
    <row r="167" spans="1:127" x14ac:dyDescent="0.2">
      <c r="A167" s="13" t="s">
        <v>313</v>
      </c>
      <c r="B167" s="5"/>
      <c r="C167" s="6">
        <f>IF(D167=8,SUM(G167:AM167),IF(D167&lt;8,SUM(G167:AM167),IF(D167&gt;8,SUM(LARGE(G167:AM167,{1,2,3,4,5,6,7,8})))))+F167</f>
        <v>0</v>
      </c>
      <c r="D167" s="5">
        <f>COUNT(G167:AM167)</f>
        <v>0</v>
      </c>
      <c r="E167" s="7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21" t="s">
        <v>361</v>
      </c>
      <c r="AM167" s="8"/>
      <c r="AN167" s="10"/>
      <c r="AO167" s="10"/>
      <c r="AP167" s="10"/>
      <c r="AQ167" s="10">
        <v>9.5</v>
      </c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4"/>
      <c r="BS167" s="14"/>
      <c r="BT167" s="14"/>
      <c r="BU167" s="14"/>
      <c r="BV167" s="10"/>
      <c r="BW167" s="14"/>
      <c r="BX167" s="14"/>
      <c r="BY167" s="14"/>
      <c r="BZ167" s="14"/>
      <c r="CA167" s="14"/>
      <c r="CB167" s="14"/>
      <c r="CC167" s="14"/>
      <c r="CD167" s="12"/>
      <c r="CE167" s="12"/>
      <c r="CF167" s="10"/>
      <c r="CG167" s="12"/>
      <c r="CH167" s="12"/>
      <c r="CI167" s="10"/>
      <c r="CJ167" s="10"/>
      <c r="CK167" s="10"/>
      <c r="CL167" s="10"/>
      <c r="CM167" s="10"/>
      <c r="CN167" s="12">
        <v>5</v>
      </c>
      <c r="CO167" s="10"/>
      <c r="CP167" s="10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0"/>
    </row>
    <row r="168" spans="1:127" x14ac:dyDescent="0.2">
      <c r="A168" s="13" t="s">
        <v>345</v>
      </c>
      <c r="B168" s="8"/>
      <c r="C168" s="6">
        <f>IF(D168=8,SUM(G168:AM168),IF(D168&lt;8,SUM(G168:AM168),IF(D168&gt;8,SUM(LARGE(G168:AM168,{1,2,3,4,5,6,7,8})))))+F168</f>
        <v>0</v>
      </c>
      <c r="D168" s="5">
        <f>COUNT(G168:AM168)</f>
        <v>0</v>
      </c>
      <c r="E168" s="7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21"/>
      <c r="AM168" s="8"/>
      <c r="AN168" s="10"/>
      <c r="AO168" s="10"/>
      <c r="AP168" s="10">
        <v>8</v>
      </c>
      <c r="AQ168" s="10"/>
      <c r="AR168" s="10"/>
      <c r="AS168" s="10"/>
      <c r="AT168" s="10"/>
      <c r="AU168" s="10"/>
      <c r="AV168" s="10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0"/>
      <c r="BQ168" s="14"/>
      <c r="BR168" s="14"/>
      <c r="BS168" s="14"/>
      <c r="BT168" s="14"/>
      <c r="BU168" s="14"/>
      <c r="BV168" s="14"/>
      <c r="BW168" s="14"/>
      <c r="BX168" s="14">
        <v>5</v>
      </c>
      <c r="BY168" s="14"/>
      <c r="BZ168" s="10"/>
      <c r="CA168" s="14"/>
      <c r="CB168" s="10"/>
      <c r="CC168" s="10"/>
      <c r="CD168" s="12">
        <v>7</v>
      </c>
      <c r="CE168" s="10"/>
      <c r="CF168" s="10"/>
      <c r="CG168" s="10"/>
      <c r="CH168" s="10"/>
      <c r="CI168" s="12"/>
      <c r="CJ168" s="12"/>
      <c r="CK168" s="10"/>
      <c r="CL168" s="12"/>
      <c r="CM168" s="10"/>
      <c r="CN168" s="10"/>
      <c r="CO168" s="12"/>
      <c r="CP168" s="10"/>
      <c r="CQ168" s="12"/>
      <c r="CR168" s="10"/>
      <c r="CS168" s="10"/>
      <c r="CT168" s="10">
        <v>7</v>
      </c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>
        <v>14</v>
      </c>
      <c r="DT168" s="10"/>
      <c r="DU168" s="10"/>
      <c r="DV168" s="10"/>
      <c r="DW168" s="10"/>
    </row>
    <row r="169" spans="1:127" x14ac:dyDescent="0.2">
      <c r="A169" s="13" t="s">
        <v>335</v>
      </c>
      <c r="B169" s="8"/>
      <c r="C169" s="6">
        <f>IF(D169=8,SUM(G169:AM169),IF(D169&lt;8,SUM(G169:AM169),IF(D169&gt;8,SUM(LARGE(G169:AM169,{1,2,3,4,5,6,7,8})))))+F169</f>
        <v>0</v>
      </c>
      <c r="D169" s="5">
        <f>COUNT(G169:AM169)</f>
        <v>0</v>
      </c>
      <c r="E169" s="7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21"/>
      <c r="AM169" s="8"/>
      <c r="AN169" s="10"/>
      <c r="AO169" s="10"/>
      <c r="AP169" s="10"/>
      <c r="AQ169" s="10">
        <v>3</v>
      </c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</row>
    <row r="170" spans="1:127" x14ac:dyDescent="0.2">
      <c r="A170" s="13" t="s">
        <v>311</v>
      </c>
      <c r="B170" s="8"/>
      <c r="C170" s="6">
        <f>IF(D170=8,SUM(G170:AM170),IF(D170&lt;8,SUM(G170:AM170),IF(D170&gt;8,SUM(LARGE(G170:AM170,{1,2,3,4,5,6,7,8})))))+F170</f>
        <v>0</v>
      </c>
      <c r="D170" s="5">
        <f>COUNT(G170:AM170)</f>
        <v>0</v>
      </c>
      <c r="E170" s="7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21"/>
      <c r="AM170" s="8"/>
      <c r="AN170" s="10"/>
      <c r="AO170" s="10"/>
      <c r="AP170" s="10">
        <v>2.5</v>
      </c>
      <c r="AQ170" s="10"/>
      <c r="AR170" s="10"/>
      <c r="AS170" s="10"/>
      <c r="AT170" s="10"/>
      <c r="AU170" s="10"/>
      <c r="AV170" s="10"/>
      <c r="AW170" s="10"/>
      <c r="AX170" s="10"/>
      <c r="AY170" s="10"/>
      <c r="AZ170" s="10">
        <v>2</v>
      </c>
      <c r="BA170" s="10"/>
      <c r="BB170" s="10"/>
      <c r="BC170" s="10"/>
      <c r="BD170" s="10"/>
      <c r="BE170" s="10"/>
      <c r="BF170" s="10">
        <v>10</v>
      </c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0"/>
      <c r="CE170" s="12"/>
      <c r="CF170" s="10"/>
      <c r="CG170" s="12">
        <v>12</v>
      </c>
      <c r="CH170" s="12"/>
      <c r="CI170" s="12"/>
      <c r="CJ170" s="12"/>
      <c r="CK170" s="10"/>
      <c r="CL170" s="12"/>
      <c r="CM170" s="12"/>
      <c r="CN170" s="12"/>
      <c r="CO170" s="12"/>
      <c r="CP170" s="12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</row>
    <row r="171" spans="1:127" x14ac:dyDescent="0.2">
      <c r="A171" s="13" t="s">
        <v>346</v>
      </c>
      <c r="B171" s="8"/>
      <c r="C171" s="6">
        <f>IF(D171=8,SUM(G171:AM171),IF(D171&lt;8,SUM(G171:AM171),IF(D171&gt;8,SUM(LARGE(G171:AM171,{1,2,3,4,5,6,7,8})))))+F171</f>
        <v>0</v>
      </c>
      <c r="D171" s="5">
        <f>COUNT(G171:AM171)</f>
        <v>0</v>
      </c>
      <c r="E171" s="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21"/>
      <c r="AM171" s="8"/>
      <c r="AN171" s="10"/>
      <c r="AO171" s="10"/>
      <c r="AP171" s="10">
        <v>2.5</v>
      </c>
      <c r="AQ171" s="10"/>
      <c r="AR171" s="10"/>
      <c r="AS171" s="10"/>
      <c r="AT171" s="10"/>
      <c r="AU171" s="10"/>
      <c r="AV171" s="10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0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0"/>
      <c r="CE171" s="10"/>
      <c r="CF171" s="10"/>
      <c r="CG171" s="10"/>
      <c r="CH171" s="10"/>
      <c r="CI171" s="12"/>
      <c r="CJ171" s="12"/>
      <c r="CK171" s="10">
        <v>1</v>
      </c>
      <c r="CL171" s="12"/>
      <c r="CM171" s="12"/>
      <c r="CN171" s="12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</row>
    <row r="172" spans="1:127" x14ac:dyDescent="0.2">
      <c r="A172" s="13" t="s">
        <v>336</v>
      </c>
      <c r="B172" s="8"/>
      <c r="C172" s="6">
        <f>IF(D172=8,SUM(G172:AM172),IF(D172&lt;8,SUM(G172:AM172),IF(D172&gt;8,SUM(LARGE(G172:AM172,{1,2,3,4,5,6,7,8})))))+F172</f>
        <v>0</v>
      </c>
      <c r="D172" s="5">
        <f>COUNT(G172:AM172)</f>
        <v>0</v>
      </c>
      <c r="E172" s="7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21"/>
      <c r="AM172" s="8"/>
      <c r="AN172" s="10"/>
      <c r="AO172" s="10"/>
      <c r="AP172" s="10"/>
      <c r="AQ172" s="10">
        <v>2</v>
      </c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</row>
    <row r="173" spans="1:127" x14ac:dyDescent="0.2">
      <c r="A173" s="4" t="s">
        <v>199</v>
      </c>
      <c r="B173" s="8"/>
      <c r="C173" s="6">
        <f>IF(D173=8,SUM(G173:AM173),IF(D173&lt;8,SUM(G173:AM173),IF(D173&gt;8,SUM(LARGE(G173:AM173,{1,2,3,4,5,6,7,8})))))+F173</f>
        <v>0</v>
      </c>
      <c r="D173" s="5">
        <f>COUNT(G173:AM173)</f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21"/>
      <c r="AM173" s="8"/>
      <c r="AN173" s="10"/>
      <c r="AO173" s="10"/>
      <c r="AP173" s="10"/>
      <c r="AQ173" s="10"/>
      <c r="AR173" s="10"/>
      <c r="AS173" s="10"/>
      <c r="AT173" s="10"/>
      <c r="AU173" s="10"/>
      <c r="AV173" s="10">
        <v>14</v>
      </c>
      <c r="AW173" s="10"/>
      <c r="AX173" s="10"/>
      <c r="AY173" s="10"/>
      <c r="AZ173" s="10"/>
      <c r="BA173" s="10"/>
      <c r="BB173" s="10"/>
      <c r="BC173" s="10">
        <v>20</v>
      </c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>
        <v>1.5</v>
      </c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>
        <v>15</v>
      </c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0"/>
    </row>
    <row r="174" spans="1:127" x14ac:dyDescent="0.2">
      <c r="A174" s="4" t="s">
        <v>188</v>
      </c>
      <c r="B174" s="5"/>
      <c r="C174" s="6">
        <f>IF(D174=8,SUM(G174:AM174),IF(D174&lt;8,SUM(G174:AM174),IF(D174&gt;8,SUM(LARGE(G174:AM174,{1,2,3,4,5,6,7,8})))))+F174</f>
        <v>0</v>
      </c>
      <c r="D174" s="5">
        <f>COUNT(G174:AM174)</f>
        <v>0</v>
      </c>
      <c r="E174" s="7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21"/>
      <c r="AM174" s="11"/>
      <c r="AN174" s="12"/>
      <c r="AO174" s="12"/>
      <c r="AP174" s="12"/>
      <c r="AQ174" s="12"/>
      <c r="AR174" s="12">
        <v>7</v>
      </c>
      <c r="AS174" s="12"/>
      <c r="AT174" s="12"/>
      <c r="AU174" s="12"/>
      <c r="AV174" s="12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</row>
    <row r="175" spans="1:127" x14ac:dyDescent="0.2">
      <c r="A175" s="13" t="s">
        <v>333</v>
      </c>
      <c r="B175" s="8"/>
      <c r="C175" s="6">
        <f>IF(D175=8,SUM(G175:AM175),IF(D175&lt;8,SUM(G175:AM175),IF(D175&gt;8,SUM(LARGE(G175:AM175,{1,2,3,4,5,6,7,8})))))+F175</f>
        <v>0</v>
      </c>
      <c r="D175" s="5">
        <f>COUNT(G175:AM175)</f>
        <v>0</v>
      </c>
      <c r="E175" s="7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21"/>
      <c r="AM175" s="8"/>
      <c r="AN175" s="10"/>
      <c r="AO175" s="10"/>
      <c r="AP175" s="10"/>
      <c r="AQ175" s="10"/>
      <c r="AR175" s="10">
        <v>7</v>
      </c>
      <c r="AS175" s="10"/>
      <c r="AT175" s="10"/>
      <c r="AU175" s="10"/>
      <c r="AV175" s="10"/>
      <c r="AW175" s="10"/>
      <c r="AX175" s="10"/>
      <c r="AY175" s="10"/>
      <c r="AZ175" s="10">
        <v>4.5</v>
      </c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2"/>
      <c r="CE175" s="10"/>
      <c r="CF175" s="12"/>
      <c r="CG175" s="10"/>
      <c r="CH175" s="10"/>
      <c r="CI175" s="12"/>
      <c r="CJ175" s="12"/>
      <c r="CK175" s="10"/>
      <c r="CL175" s="12"/>
      <c r="CM175" s="12"/>
      <c r="CN175" s="12"/>
      <c r="CO175" s="12"/>
      <c r="CP175" s="10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0"/>
    </row>
    <row r="176" spans="1:127" x14ac:dyDescent="0.2">
      <c r="A176" s="13" t="s">
        <v>337</v>
      </c>
      <c r="B176" s="8"/>
      <c r="C176" s="6">
        <f>IF(D176=8,SUM(G176:AM176),IF(D176&lt;8,SUM(G176:AM176),IF(D176&gt;8,SUM(LARGE(G176:AM176,{1,2,3,4,5,6,7,8})))))+F176</f>
        <v>0</v>
      </c>
      <c r="D176" s="5">
        <f>COUNT(G176:AM176)</f>
        <v>0</v>
      </c>
      <c r="E176" s="7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21"/>
      <c r="AM176" s="8"/>
      <c r="AN176" s="10"/>
      <c r="AO176" s="10"/>
      <c r="AP176" s="10"/>
      <c r="AQ176" s="10"/>
      <c r="AR176" s="10"/>
      <c r="AS176" s="10"/>
      <c r="AT176" s="10">
        <v>4</v>
      </c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25"/>
      <c r="DV176" s="25"/>
      <c r="DW176" s="25"/>
    </row>
    <row r="177" spans="1:127" x14ac:dyDescent="0.2">
      <c r="A177" s="4" t="s">
        <v>208</v>
      </c>
      <c r="B177" s="5"/>
      <c r="C177" s="6">
        <f>IF(D177=8,SUM(G177:AM177),IF(D177&lt;8,SUM(G177:AM177),IF(D177&gt;8,SUM(LARGE(G177:AM177,{1,2,3,4,5,6,7,8})))))+F177</f>
        <v>0</v>
      </c>
      <c r="D177" s="5">
        <f>COUNT(G177:AM177)</f>
        <v>0</v>
      </c>
      <c r="E177" s="7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21"/>
      <c r="AM177" s="11"/>
      <c r="AN177" s="12"/>
      <c r="AO177" s="12"/>
      <c r="AP177" s="12"/>
      <c r="AQ177" s="12"/>
      <c r="AR177" s="12">
        <v>3</v>
      </c>
      <c r="AS177" s="12"/>
      <c r="AT177" s="12"/>
      <c r="AU177" s="12"/>
      <c r="AV177" s="12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</row>
    <row r="178" spans="1:127" x14ac:dyDescent="0.2">
      <c r="A178" s="13" t="s">
        <v>338</v>
      </c>
      <c r="B178" s="8"/>
      <c r="C178" s="6">
        <f>IF(D178=8,SUM(G178:AM178),IF(D178&lt;8,SUM(G178:AM178),IF(D178&gt;8,SUM(LARGE(G178:AM178,{1,2,3,4,5,6,7,8})))))+F178</f>
        <v>0</v>
      </c>
      <c r="D178" s="5">
        <f>COUNT(G178:AM178)</f>
        <v>0</v>
      </c>
      <c r="E178" s="7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21"/>
      <c r="AM178" s="8"/>
      <c r="AN178" s="10"/>
      <c r="AO178" s="10"/>
      <c r="AP178" s="10"/>
      <c r="AQ178" s="10"/>
      <c r="AR178" s="10"/>
      <c r="AS178" s="10"/>
      <c r="AT178" s="10">
        <v>1</v>
      </c>
      <c r="AU178" s="10"/>
      <c r="AV178" s="10"/>
      <c r="AW178" s="10"/>
      <c r="AX178" s="10"/>
      <c r="AY178" s="10"/>
      <c r="AZ178" s="10"/>
      <c r="BA178" s="10">
        <v>0.33</v>
      </c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0"/>
      <c r="CF178" s="10"/>
      <c r="CG178" s="10"/>
      <c r="CH178" s="10"/>
      <c r="CI178" s="10"/>
      <c r="CJ178" s="10"/>
      <c r="CK178" s="10"/>
      <c r="CL178" s="10"/>
      <c r="CM178" s="14"/>
      <c r="CN178" s="10"/>
      <c r="CO178" s="14"/>
      <c r="CP178" s="12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</row>
    <row r="179" spans="1:127" x14ac:dyDescent="0.2">
      <c r="A179" s="13" t="s">
        <v>334</v>
      </c>
      <c r="B179" s="8"/>
      <c r="C179" s="6">
        <f>IF(D179=8,SUM(G179:AM179),IF(D179&lt;8,SUM(G179:AM179),IF(D179&gt;8,SUM(LARGE(G179:AM179,{1,2,3,4,5,6,7,8})))))+F179</f>
        <v>0</v>
      </c>
      <c r="D179" s="5">
        <f>COUNT(G179:AM179)</f>
        <v>0</v>
      </c>
      <c r="E179" s="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21"/>
      <c r="AM179" s="8"/>
      <c r="AN179" s="10"/>
      <c r="AO179" s="10"/>
      <c r="AP179" s="10"/>
      <c r="AQ179" s="10"/>
      <c r="AR179" s="10">
        <v>0.5</v>
      </c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</row>
    <row r="180" spans="1:127" x14ac:dyDescent="0.2">
      <c r="A180" s="13" t="s">
        <v>325</v>
      </c>
      <c r="B180" s="8"/>
      <c r="C180" s="6">
        <f>IF(D180=8,SUM(G180:AM180),IF(D180&lt;8,SUM(G180:AM180),IF(D180&gt;8,SUM(LARGE(G180:AM180,{1,2,3,4,5,6,7,8})))))+F180</f>
        <v>0</v>
      </c>
      <c r="D180" s="5">
        <f>COUNT(G180:AM180)</f>
        <v>0</v>
      </c>
      <c r="E180" s="7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21"/>
      <c r="AM180" s="8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25"/>
      <c r="DV180" s="25"/>
      <c r="DW180" s="25"/>
    </row>
    <row r="181" spans="1:127" x14ac:dyDescent="0.2">
      <c r="A181" s="13" t="s">
        <v>326</v>
      </c>
      <c r="B181" s="8"/>
      <c r="C181" s="6">
        <f>IF(D181=8,SUM(G181:AM181),IF(D181&lt;8,SUM(G181:AM181),IF(D181&gt;8,SUM(LARGE(G181:AM181,{1,2,3,4,5,6,7,8})))))+F181</f>
        <v>0</v>
      </c>
      <c r="D181" s="5">
        <f>COUNT(G181:AM181)</f>
        <v>0</v>
      </c>
      <c r="E181" s="7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21"/>
      <c r="AM181" s="8"/>
      <c r="AN181" s="10"/>
      <c r="AO181" s="10"/>
      <c r="AP181" s="10"/>
      <c r="AQ181" s="10"/>
      <c r="AR181" s="10"/>
      <c r="AS181" s="10"/>
      <c r="AT181" s="10"/>
      <c r="AU181" s="10"/>
      <c r="AV181" s="10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>
        <v>15</v>
      </c>
      <c r="BG181" s="12"/>
      <c r="BH181" s="12"/>
      <c r="BI181" s="12">
        <v>0.13</v>
      </c>
      <c r="BJ181" s="12"/>
      <c r="BK181" s="12"/>
      <c r="BL181" s="12"/>
      <c r="BM181" s="12"/>
      <c r="BN181" s="12"/>
      <c r="BO181" s="12"/>
      <c r="BP181" s="10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>
        <v>10</v>
      </c>
      <c r="CC181" s="14"/>
      <c r="CD181" s="12"/>
      <c r="CE181" s="12"/>
      <c r="CF181" s="12"/>
      <c r="CG181" s="12"/>
      <c r="CH181" s="12"/>
      <c r="CI181" s="14"/>
      <c r="CJ181" s="14">
        <v>10</v>
      </c>
      <c r="CK181" s="12"/>
      <c r="CL181" s="14"/>
      <c r="CM181" s="14"/>
      <c r="CN181" s="12"/>
      <c r="CO181" s="14"/>
      <c r="CP181" s="12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0"/>
    </row>
    <row r="182" spans="1:127" x14ac:dyDescent="0.2">
      <c r="A182" s="4" t="s">
        <v>221</v>
      </c>
      <c r="B182" s="5"/>
      <c r="C182" s="6">
        <f>IF(D182=8,SUM(G182:AM182),IF(D182&lt;8,SUM(G182:AM182),IF(D182&gt;8,SUM(LARGE(G182:AM182,{1,2,3,4,5,6,7,8})))))+F182</f>
        <v>0</v>
      </c>
      <c r="D182" s="5">
        <f>COUNT(G182:AM182)</f>
        <v>0</v>
      </c>
      <c r="E182" s="7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21"/>
      <c r="AM182" s="11"/>
      <c r="AN182" s="12"/>
      <c r="AO182" s="12"/>
      <c r="AP182" s="12"/>
      <c r="AQ182" s="12"/>
      <c r="AR182" s="12"/>
      <c r="AS182" s="12"/>
      <c r="AT182" s="12"/>
      <c r="AU182" s="12"/>
      <c r="AV182" s="12"/>
      <c r="AW182" s="10"/>
      <c r="AX182" s="10"/>
      <c r="AY182" s="10"/>
      <c r="AZ182" s="10"/>
      <c r="BA182" s="10"/>
      <c r="BB182" s="10"/>
      <c r="BC182" s="10"/>
      <c r="BD182" s="10">
        <v>12</v>
      </c>
      <c r="BE182" s="10">
        <v>0.6</v>
      </c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2"/>
      <c r="CE182" s="12"/>
      <c r="CF182" s="10"/>
      <c r="CG182" s="12"/>
      <c r="CH182" s="12">
        <v>3.5</v>
      </c>
      <c r="CI182" s="12"/>
      <c r="CJ182" s="12">
        <v>10</v>
      </c>
      <c r="CK182" s="12"/>
      <c r="CL182" s="12"/>
      <c r="CM182" s="10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>
        <v>23</v>
      </c>
      <c r="DD182" s="12"/>
      <c r="DE182" s="12"/>
      <c r="DF182" s="12"/>
      <c r="DG182" s="12"/>
      <c r="DH182" s="12"/>
      <c r="DI182" s="12"/>
      <c r="DJ182" s="12"/>
      <c r="DK182" s="12">
        <v>3</v>
      </c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0"/>
    </row>
    <row r="183" spans="1:127" x14ac:dyDescent="0.2">
      <c r="A183" s="4" t="s">
        <v>181</v>
      </c>
      <c r="B183" s="5"/>
      <c r="C183" s="6">
        <f>IF(D183=8,SUM(G183:AM183),IF(D183&lt;8,SUM(G183:AM183),IF(D183&gt;8,SUM(LARGE(G183:AM183,{1,2,3,4,5,6,7,8})))))+F183</f>
        <v>0</v>
      </c>
      <c r="D183" s="5">
        <f>COUNT(G183:AM183)</f>
        <v>0</v>
      </c>
      <c r="E183" s="7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21"/>
      <c r="AM183" s="11"/>
      <c r="AN183" s="12"/>
      <c r="AO183" s="12"/>
      <c r="AP183" s="12"/>
      <c r="AQ183" s="12"/>
      <c r="AR183" s="12"/>
      <c r="AS183" s="12"/>
      <c r="AT183" s="12"/>
      <c r="AU183" s="12"/>
      <c r="AV183" s="12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>
        <v>10</v>
      </c>
      <c r="BG183" s="14"/>
      <c r="BH183" s="14"/>
      <c r="BI183" s="14"/>
      <c r="BJ183" s="14"/>
      <c r="BK183" s="14"/>
      <c r="BL183" s="14"/>
      <c r="BM183" s="14"/>
      <c r="BN183" s="14"/>
      <c r="BO183" s="14"/>
      <c r="BP183" s="10"/>
      <c r="BQ183" s="14"/>
      <c r="BR183" s="14"/>
      <c r="BS183" s="14"/>
      <c r="BT183" s="14"/>
      <c r="BU183" s="14">
        <v>10</v>
      </c>
      <c r="BV183" s="14"/>
      <c r="BW183" s="14"/>
      <c r="BX183" s="14"/>
      <c r="BY183" s="14"/>
      <c r="BZ183" s="14"/>
      <c r="CA183" s="14"/>
      <c r="CB183" s="14"/>
      <c r="CC183" s="14"/>
      <c r="CD183" s="12"/>
      <c r="CE183" s="12"/>
      <c r="CF183" s="14"/>
      <c r="CG183" s="12"/>
      <c r="CH183" s="12"/>
      <c r="CI183" s="10"/>
      <c r="CJ183" s="10">
        <v>10</v>
      </c>
      <c r="CK183" s="12"/>
      <c r="CL183" s="12"/>
      <c r="CM183" s="12"/>
      <c r="CN183" s="12"/>
      <c r="CO183" s="12"/>
      <c r="CP183" s="12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</row>
    <row r="184" spans="1:127" x14ac:dyDescent="0.2">
      <c r="A184" s="13" t="s">
        <v>294</v>
      </c>
      <c r="B184" s="8"/>
      <c r="C184" s="6">
        <f>IF(D184=8,SUM(G184:AM184),IF(D184&lt;8,SUM(G184:AM184),IF(D184&gt;8,SUM(LARGE(G184:AM184,{1,2,3,4,5,6,7,8})))))+F184</f>
        <v>0</v>
      </c>
      <c r="D184" s="5">
        <f>COUNT(G184:AM184)</f>
        <v>0</v>
      </c>
      <c r="E184" s="7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21"/>
      <c r="AM184" s="8"/>
      <c r="AN184" s="10"/>
      <c r="AO184" s="10"/>
      <c r="AP184" s="10"/>
      <c r="AQ184" s="10"/>
      <c r="AR184" s="10"/>
      <c r="AS184" s="10"/>
      <c r="AT184" s="10"/>
      <c r="AU184" s="10"/>
      <c r="AV184" s="10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>
        <v>10</v>
      </c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4"/>
      <c r="BR184" s="14"/>
      <c r="BS184" s="14"/>
      <c r="BT184" s="14"/>
      <c r="BU184" s="14"/>
      <c r="BV184" s="14"/>
      <c r="BW184" s="14"/>
      <c r="BX184" s="14"/>
      <c r="BY184" s="14">
        <v>11</v>
      </c>
      <c r="BZ184" s="14"/>
      <c r="CA184" s="14"/>
      <c r="CB184" s="14"/>
      <c r="CC184" s="14"/>
      <c r="CD184" s="12">
        <v>1.67</v>
      </c>
      <c r="CE184" s="10"/>
      <c r="CF184" s="12"/>
      <c r="CG184" s="10"/>
      <c r="CH184" s="10"/>
      <c r="CI184" s="10"/>
      <c r="CJ184" s="10">
        <v>10</v>
      </c>
      <c r="CK184" s="12"/>
      <c r="CL184" s="12"/>
      <c r="CM184" s="12"/>
      <c r="CN184" s="10"/>
      <c r="CO184" s="10">
        <v>4</v>
      </c>
      <c r="CP184" s="10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0"/>
    </row>
    <row r="185" spans="1:127" x14ac:dyDescent="0.2">
      <c r="A185" s="13" t="s">
        <v>319</v>
      </c>
      <c r="B185" s="8"/>
      <c r="C185" s="6">
        <f>IF(D185=8,SUM(G185:AM185),IF(D185&lt;8,SUM(G185:AM185),IF(D185&gt;8,SUM(LARGE(G185:AM185,{1,2,3,4,5,6,7,8})))))+F185</f>
        <v>0</v>
      </c>
      <c r="D185" s="5">
        <f>COUNT(G185:AM185)</f>
        <v>0</v>
      </c>
      <c r="E185" s="7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21"/>
      <c r="AM185" s="8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>
        <v>10</v>
      </c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2"/>
      <c r="CF185" s="10"/>
      <c r="CG185" s="12"/>
      <c r="CH185" s="12"/>
      <c r="CI185" s="12"/>
      <c r="CJ185" s="12"/>
      <c r="CK185" s="14"/>
      <c r="CL185" s="12"/>
      <c r="CM185" s="12"/>
      <c r="CN185" s="12"/>
      <c r="CO185" s="10"/>
      <c r="CP185" s="10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>
        <v>5.5</v>
      </c>
      <c r="DC185" s="12">
        <v>2.5</v>
      </c>
      <c r="DD185" s="12"/>
      <c r="DE185" s="12"/>
      <c r="DF185" s="12"/>
      <c r="DG185" s="12"/>
      <c r="DH185" s="12"/>
      <c r="DI185" s="12"/>
      <c r="DJ185" s="12"/>
      <c r="DK185" s="12">
        <v>3</v>
      </c>
      <c r="DL185" s="12"/>
      <c r="DM185" s="12"/>
      <c r="DN185" s="12"/>
      <c r="DO185" s="12">
        <v>1.2</v>
      </c>
      <c r="DP185" s="12"/>
      <c r="DQ185" s="12"/>
      <c r="DR185" s="12"/>
      <c r="DS185" s="12"/>
      <c r="DT185" s="12"/>
      <c r="DU185" s="12"/>
      <c r="DV185" s="12"/>
      <c r="DW185" s="10"/>
    </row>
    <row r="186" spans="1:127" x14ac:dyDescent="0.2">
      <c r="A186" s="13" t="s">
        <v>314</v>
      </c>
      <c r="B186" s="8"/>
      <c r="C186" s="6">
        <f>IF(D186=8,SUM(G186:AM186),IF(D186&lt;8,SUM(G186:AM186),IF(D186&gt;8,SUM(LARGE(G186:AM186,{1,2,3,4,5,6,7,8})))))+F186</f>
        <v>0</v>
      </c>
      <c r="D186" s="5">
        <f>COUNT(G186:AM186)</f>
        <v>0</v>
      </c>
      <c r="E186" s="7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21"/>
      <c r="AM186" s="8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>
        <v>10</v>
      </c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0"/>
      <c r="CE186" s="10"/>
      <c r="CF186" s="10"/>
      <c r="CG186" s="10"/>
      <c r="CH186" s="10"/>
      <c r="CI186" s="14"/>
      <c r="CJ186" s="14"/>
      <c r="CK186" s="10"/>
      <c r="CL186" s="10"/>
      <c r="CM186" s="10">
        <v>7</v>
      </c>
      <c r="CN186" s="10"/>
      <c r="CO186" s="10"/>
      <c r="CP186" s="10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>
        <v>10</v>
      </c>
      <c r="DN186" s="12"/>
      <c r="DO186" s="12"/>
      <c r="DP186" s="12"/>
      <c r="DQ186" s="12"/>
      <c r="DR186" s="12"/>
      <c r="DS186" s="12"/>
      <c r="DT186" s="12">
        <v>6.5</v>
      </c>
      <c r="DU186" s="12"/>
      <c r="DV186" s="12"/>
      <c r="DW186" s="10"/>
    </row>
    <row r="187" spans="1:127" x14ac:dyDescent="0.2">
      <c r="A187" s="13" t="s">
        <v>315</v>
      </c>
      <c r="B187" s="8"/>
      <c r="C187" s="6">
        <f>IF(D187=8,SUM(G187:AM187),IF(D187&lt;8,SUM(G187:AM187),IF(D187&gt;8,SUM(LARGE(G187:AM187,{1,2,3,4,5,6,7,8})))))+F187</f>
        <v>0</v>
      </c>
      <c r="D187" s="5">
        <f>COUNT(G187:AM187)</f>
        <v>0</v>
      </c>
      <c r="E187" s="7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21"/>
      <c r="AM187" s="8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>
        <v>9</v>
      </c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>
        <v>9</v>
      </c>
      <c r="CB187" s="14"/>
      <c r="CC187" s="14"/>
      <c r="CD187" s="14"/>
      <c r="CE187" s="10"/>
      <c r="CF187" s="10"/>
      <c r="CG187" s="10"/>
      <c r="CH187" s="10"/>
      <c r="CI187" s="12"/>
      <c r="CJ187" s="12"/>
      <c r="CK187" s="14"/>
      <c r="CL187" s="12"/>
      <c r="CM187" s="12"/>
      <c r="CN187" s="12"/>
      <c r="CO187" s="12"/>
      <c r="CP187" s="12"/>
      <c r="CQ187" s="14"/>
      <c r="CR187" s="12">
        <v>8</v>
      </c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>
        <v>3</v>
      </c>
      <c r="DT187" s="12">
        <v>4</v>
      </c>
      <c r="DU187" s="12"/>
      <c r="DV187" s="12"/>
      <c r="DW187" s="10"/>
    </row>
    <row r="188" spans="1:127" x14ac:dyDescent="0.2">
      <c r="A188" s="4" t="s">
        <v>183</v>
      </c>
      <c r="B188" s="5"/>
      <c r="C188" s="6">
        <f>IF(D188=8,SUM(G188:AM188),IF(D188&lt;8,SUM(G188:AM188),IF(D188&gt;8,SUM(LARGE(G188:AM188,{1,2,3,4,5,6,7,8})))))+F188</f>
        <v>0</v>
      </c>
      <c r="D188" s="5">
        <f>COUNT(G188:AM188)</f>
        <v>0</v>
      </c>
      <c r="E188" s="7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21"/>
      <c r="AM188" s="11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</row>
    <row r="189" spans="1:127" x14ac:dyDescent="0.2">
      <c r="A189" s="13" t="s">
        <v>398</v>
      </c>
      <c r="B189" s="8"/>
      <c r="C189" s="6">
        <f>IF(D189=8,SUM(G189:AM189),IF(D189&lt;8,SUM(G189:AM189),IF(D189&gt;8,SUM(LARGE(G189:AM189,{1,2,3,4,5,6,7,8})))))+F189</f>
        <v>0</v>
      </c>
      <c r="D189" s="5">
        <f>COUNT(G189:AM189)</f>
        <v>0</v>
      </c>
      <c r="E189" s="7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>
        <v>6</v>
      </c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0"/>
      <c r="CE189" s="12"/>
      <c r="CF189" s="10"/>
      <c r="CG189" s="12"/>
      <c r="CH189" s="12"/>
      <c r="CI189" s="12"/>
      <c r="CJ189" s="12"/>
      <c r="CK189" s="12"/>
      <c r="CL189" s="10"/>
      <c r="CM189" s="12"/>
      <c r="CN189" s="12"/>
      <c r="CO189" s="12"/>
      <c r="CP189" s="10"/>
      <c r="CQ189" s="12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</row>
    <row r="190" spans="1:127" x14ac:dyDescent="0.2">
      <c r="A190" s="4" t="s">
        <v>256</v>
      </c>
      <c r="B190" s="8"/>
      <c r="C190" s="6">
        <f>IF(D190=8,SUM(G190:AM190),IF(D190&lt;8,SUM(G190:AM190),IF(D190&gt;8,SUM(LARGE(G190:AM190,{1,2,3,4,5,6,7,8})))))+F190</f>
        <v>0</v>
      </c>
      <c r="D190" s="5">
        <f>COUNT(G190:AM190)</f>
        <v>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21"/>
      <c r="AM190" s="8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>
        <v>6</v>
      </c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0"/>
      <c r="CE190" s="12"/>
      <c r="CF190" s="10"/>
      <c r="CG190" s="12"/>
      <c r="CH190" s="12"/>
      <c r="CI190" s="12"/>
      <c r="CJ190" s="12"/>
      <c r="CK190" s="10"/>
      <c r="CL190" s="12">
        <v>5.5</v>
      </c>
      <c r="CM190" s="10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>
        <v>2</v>
      </c>
      <c r="CZ190" s="12"/>
      <c r="DA190" s="12"/>
      <c r="DB190" s="12"/>
      <c r="DC190" s="12"/>
      <c r="DD190" s="12"/>
      <c r="DE190" s="12"/>
      <c r="DF190" s="12">
        <v>3</v>
      </c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0"/>
    </row>
    <row r="191" spans="1:127" x14ac:dyDescent="0.2">
      <c r="A191" s="13" t="s">
        <v>214</v>
      </c>
      <c r="B191" s="8"/>
      <c r="C191" s="6">
        <f>IF(D191=8,SUM(G191:AM191),IF(D191&lt;8,SUM(G191:AM191),IF(D191&gt;8,SUM(LARGE(G191:AM191,{1,2,3,4,5,6,7,8})))))+F191</f>
        <v>0</v>
      </c>
      <c r="D191" s="5">
        <f>COUNT(G191:AM191)</f>
        <v>0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21"/>
      <c r="AM191" s="8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>
        <v>4</v>
      </c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>
        <v>0.33</v>
      </c>
      <c r="BN191" s="10"/>
      <c r="BO191" s="10"/>
      <c r="BP191" s="10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0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0"/>
    </row>
    <row r="192" spans="1:127" x14ac:dyDescent="0.2">
      <c r="A192" s="13" t="s">
        <v>396</v>
      </c>
      <c r="B192" s="8"/>
      <c r="C192" s="6">
        <f>IF(D192=8,SUM(G192:AM192),IF(D192&lt;8,SUM(G192:AM192),IF(D192&gt;8,SUM(LARGE(G192:AM192,{1,2,3,4,5,6,7,8})))))+F192</f>
        <v>0</v>
      </c>
      <c r="D192" s="5">
        <f>COUNT(G192:AM192)</f>
        <v>0</v>
      </c>
      <c r="E192" s="7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>
        <v>3</v>
      </c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>
        <v>2.5</v>
      </c>
      <c r="CC192" s="14"/>
      <c r="CD192" s="10"/>
      <c r="CE192" s="12"/>
      <c r="CF192" s="10"/>
      <c r="CG192" s="12"/>
      <c r="CH192" s="12"/>
      <c r="CI192" s="10"/>
      <c r="CJ192" s="10"/>
      <c r="CK192" s="12">
        <v>3.5</v>
      </c>
      <c r="CL192" s="14"/>
      <c r="CM192" s="10"/>
      <c r="CN192" s="10"/>
      <c r="CO192" s="12"/>
      <c r="CP192" s="10"/>
      <c r="CQ192" s="12"/>
      <c r="CR192" s="12"/>
      <c r="CS192" s="12"/>
      <c r="CT192" s="12"/>
      <c r="CU192" s="12"/>
      <c r="CV192" s="12">
        <v>4</v>
      </c>
      <c r="CW192" s="12"/>
      <c r="CX192" s="12"/>
      <c r="CY192" s="12"/>
      <c r="CZ192" s="12">
        <v>30</v>
      </c>
      <c r="DA192" s="12"/>
      <c r="DB192" s="12"/>
      <c r="DC192" s="12"/>
      <c r="DD192" s="12"/>
      <c r="DE192" s="12">
        <v>4.5</v>
      </c>
      <c r="DF192" s="12"/>
      <c r="DG192" s="12"/>
      <c r="DH192" s="12"/>
      <c r="DI192" s="12"/>
      <c r="DJ192" s="12"/>
      <c r="DK192" s="12">
        <v>3</v>
      </c>
      <c r="DL192" s="12"/>
      <c r="DM192" s="12"/>
      <c r="DN192" s="12"/>
      <c r="DO192" s="12"/>
      <c r="DP192" s="12">
        <v>6.33</v>
      </c>
      <c r="DQ192" s="12">
        <v>30</v>
      </c>
      <c r="DR192" s="12"/>
      <c r="DS192" s="12"/>
      <c r="DT192" s="12"/>
      <c r="DU192" s="12"/>
      <c r="DV192" s="12"/>
      <c r="DW192" s="10"/>
    </row>
    <row r="193" spans="1:127" x14ac:dyDescent="0.2">
      <c r="A193" s="13" t="s">
        <v>399</v>
      </c>
      <c r="B193" s="8"/>
      <c r="C193" s="6">
        <f>IF(D193=8,SUM(G193:AM193),IF(D193&lt;8,SUM(G193:AM193),IF(D193&gt;8,SUM(LARGE(G193:AM193,{1,2,3,4,5,6,7,8})))))+F193</f>
        <v>0</v>
      </c>
      <c r="D193" s="5">
        <f>COUNT(G193:AM193)</f>
        <v>0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>
        <v>2.5</v>
      </c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0"/>
      <c r="CE193" s="10"/>
      <c r="CF193" s="10"/>
      <c r="CG193" s="10"/>
      <c r="CH193" s="10"/>
      <c r="CI193" s="12"/>
      <c r="CJ193" s="12"/>
      <c r="CK193" s="14"/>
      <c r="CL193" s="12"/>
      <c r="CM193" s="12"/>
      <c r="CN193" s="12"/>
      <c r="CO193" s="12"/>
      <c r="CP193" s="10">
        <v>2.5</v>
      </c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0"/>
    </row>
    <row r="194" spans="1:127" x14ac:dyDescent="0.2">
      <c r="A194" s="4" t="s">
        <v>206</v>
      </c>
      <c r="B194" s="8"/>
      <c r="C194" s="6">
        <f>IF(D194=8,SUM(G194:AM194),IF(D194&lt;8,SUM(G194:AM194),IF(D194&gt;8,SUM(LARGE(G194:AM194,{1,2,3,4,5,6,7,8})))))+F194</f>
        <v>0</v>
      </c>
      <c r="D194" s="5">
        <f>COUNT(G194:AM194)</f>
        <v>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21"/>
      <c r="AM194" s="8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>
        <v>0.6</v>
      </c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0"/>
      <c r="CE194" s="10"/>
      <c r="CF194" s="10"/>
      <c r="CG194" s="10"/>
      <c r="CH194" s="10"/>
      <c r="CI194" s="10"/>
      <c r="CJ194" s="10"/>
      <c r="CK194" s="10"/>
      <c r="CL194" s="12"/>
      <c r="CM194" s="14"/>
      <c r="CN194" s="12"/>
      <c r="CO194" s="12"/>
      <c r="CP194" s="14"/>
      <c r="CQ194" s="10">
        <v>1</v>
      </c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</row>
    <row r="195" spans="1:127" x14ac:dyDescent="0.2">
      <c r="A195" s="4" t="s">
        <v>209</v>
      </c>
      <c r="B195" s="9"/>
      <c r="C195" s="6">
        <f>IF(D195=8,SUM(G195:AM195),IF(D195&lt;8,SUM(G195:AM195),IF(D195&gt;8,SUM(LARGE(G195:AM195,{1,2,3,4,5,6,7,8})))))+F195</f>
        <v>0</v>
      </c>
      <c r="D195" s="5">
        <f>COUNT(G195:AM195)</f>
        <v>0</v>
      </c>
      <c r="E195" s="7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21"/>
      <c r="AM195" s="9"/>
      <c r="AN195" s="14"/>
      <c r="AO195" s="14"/>
      <c r="AP195" s="14"/>
      <c r="AQ195" s="14"/>
      <c r="AR195" s="14"/>
      <c r="AS195" s="14"/>
      <c r="AT195" s="14"/>
      <c r="AU195" s="14"/>
      <c r="AV195" s="14"/>
      <c r="AW195" s="10"/>
      <c r="AX195" s="10"/>
      <c r="AY195" s="10"/>
      <c r="AZ195" s="10"/>
      <c r="BA195" s="10"/>
      <c r="BB195" s="10"/>
      <c r="BC195" s="10"/>
      <c r="BD195" s="10"/>
      <c r="BE195" s="10">
        <v>0.6</v>
      </c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4"/>
      <c r="BR195" s="14"/>
      <c r="BS195" s="14"/>
      <c r="BT195" s="14"/>
      <c r="BU195" s="14">
        <v>0.5</v>
      </c>
      <c r="BV195" s="14"/>
      <c r="BW195" s="14"/>
      <c r="BX195" s="14"/>
      <c r="BY195" s="14"/>
      <c r="BZ195" s="14"/>
      <c r="CA195" s="14"/>
      <c r="CB195" s="14"/>
      <c r="CC195" s="14"/>
      <c r="CD195" s="10"/>
      <c r="CE195" s="10"/>
      <c r="CF195" s="10"/>
      <c r="CG195" s="10"/>
      <c r="CH195" s="10"/>
      <c r="CI195" s="10"/>
      <c r="CJ195" s="10"/>
      <c r="CK195" s="14"/>
      <c r="CL195" s="12"/>
      <c r="CM195" s="12"/>
      <c r="CN195" s="12"/>
      <c r="CO195" s="12"/>
      <c r="CP195" s="12"/>
      <c r="CQ195" s="12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0"/>
    </row>
    <row r="196" spans="1:127" x14ac:dyDescent="0.2">
      <c r="A196" s="4" t="s">
        <v>193</v>
      </c>
      <c r="B196" s="5"/>
      <c r="C196" s="6">
        <f>IF(D196=8,SUM(G196:AM196),IF(D196&lt;8,SUM(G196:AM196),IF(D196&gt;8,SUM(LARGE(G196:AM196,{1,2,3,4,5,6,7,8})))))+F196</f>
        <v>0</v>
      </c>
      <c r="D196" s="5">
        <f>COUNT(G196:AM196)</f>
        <v>0</v>
      </c>
      <c r="E196" s="7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21"/>
      <c r="AM196" s="11"/>
      <c r="AN196" s="12"/>
      <c r="AO196" s="12"/>
      <c r="AP196" s="12"/>
      <c r="AQ196" s="12"/>
      <c r="AR196" s="12"/>
      <c r="AS196" s="12"/>
      <c r="AT196" s="12"/>
      <c r="AU196" s="12"/>
      <c r="AV196" s="12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</row>
    <row r="197" spans="1:127" x14ac:dyDescent="0.2">
      <c r="A197" s="13" t="s">
        <v>293</v>
      </c>
      <c r="B197" s="8"/>
      <c r="C197" s="6">
        <f>IF(D197=8,SUM(G197:AM197),IF(D197&lt;8,SUM(G197:AM197),IF(D197&gt;8,SUM(LARGE(G197:AM197,{1,2,3,4,5,6,7,8})))))+F197</f>
        <v>0</v>
      </c>
      <c r="D197" s="5">
        <f>COUNT(G197:AM197)</f>
        <v>0</v>
      </c>
      <c r="E197" s="7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21"/>
      <c r="AM197" s="8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>
        <v>0.33</v>
      </c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0"/>
      <c r="CE197" s="12"/>
      <c r="CF197" s="10"/>
      <c r="CG197" s="12"/>
      <c r="CH197" s="12"/>
      <c r="CI197" s="14"/>
      <c r="CJ197" s="14"/>
      <c r="CK197" s="12"/>
      <c r="CL197" s="10"/>
      <c r="CM197" s="10"/>
      <c r="CN197" s="10"/>
      <c r="CO197" s="10"/>
      <c r="CP197" s="10"/>
      <c r="CQ197" s="14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0"/>
    </row>
    <row r="198" spans="1:127" ht="14.25" customHeight="1" x14ac:dyDescent="0.2">
      <c r="A198" s="13" t="s">
        <v>298</v>
      </c>
      <c r="B198" s="8"/>
      <c r="C198" s="6">
        <f>IF(D198=8,SUM(G198:AM198),IF(D198&lt;8,SUM(G198:AM198),IF(D198&gt;8,SUM(LARGE(G198:AM198,{1,2,3,4,5,6,7,8})))))+F198</f>
        <v>0</v>
      </c>
      <c r="D198" s="5">
        <f>COUNT(G198:AM198)</f>
        <v>0</v>
      </c>
      <c r="E198" s="7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21"/>
      <c r="AM198" s="8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>
        <v>0.33</v>
      </c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2"/>
      <c r="CE198" s="12"/>
      <c r="CF198" s="10"/>
      <c r="CG198" s="12"/>
      <c r="CH198" s="12"/>
      <c r="CI198" s="10"/>
      <c r="CJ198" s="10"/>
      <c r="CK198" s="10"/>
      <c r="CL198" s="10"/>
      <c r="CM198" s="10"/>
      <c r="CN198" s="12"/>
      <c r="CO198" s="10"/>
      <c r="CP198" s="14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</row>
    <row r="199" spans="1:127" ht="14.25" customHeight="1" x14ac:dyDescent="0.2">
      <c r="A199" s="13" t="s">
        <v>307</v>
      </c>
      <c r="B199" s="8"/>
      <c r="C199" s="6">
        <f>IF(D199=8,SUM(G199:AM199),IF(D199&lt;8,SUM(G199:AM199),IF(D199&gt;8,SUM(LARGE(G199:AM199,{1,2,3,4,5,6,7,8})))))+F199</f>
        <v>0</v>
      </c>
      <c r="D199" s="5">
        <f>COUNT(G199:AM199)</f>
        <v>0</v>
      </c>
      <c r="E199" s="7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21"/>
      <c r="AM199" s="8"/>
      <c r="AN199" s="10"/>
      <c r="AO199" s="10"/>
      <c r="AP199" s="10"/>
      <c r="AQ199" s="10"/>
      <c r="AR199" s="10"/>
      <c r="AS199" s="10"/>
      <c r="AT199" s="10"/>
      <c r="AU199" s="10"/>
      <c r="AV199" s="10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>
        <v>26.5</v>
      </c>
      <c r="BH199" s="12"/>
      <c r="BI199" s="12"/>
      <c r="BJ199" s="12"/>
      <c r="BK199" s="12"/>
      <c r="BL199" s="12"/>
      <c r="BM199" s="12"/>
      <c r="BN199" s="12"/>
      <c r="BO199" s="12"/>
      <c r="BP199" s="10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>
        <v>5</v>
      </c>
      <c r="CB199" s="14"/>
      <c r="CC199" s="14"/>
      <c r="CD199" s="12">
        <v>11</v>
      </c>
      <c r="CE199" s="12"/>
      <c r="CF199" s="10"/>
      <c r="CG199" s="12"/>
      <c r="CH199" s="12">
        <v>8</v>
      </c>
      <c r="CI199" s="12">
        <v>20</v>
      </c>
      <c r="CJ199" s="12"/>
      <c r="CK199" s="10"/>
      <c r="CL199" s="12"/>
      <c r="CM199" s="12"/>
      <c r="CN199" s="10"/>
      <c r="CO199" s="12"/>
      <c r="CP199" s="12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</row>
    <row r="200" spans="1:127" ht="14.25" customHeight="1" x14ac:dyDescent="0.2">
      <c r="A200" s="4" t="s">
        <v>172</v>
      </c>
      <c r="B200" s="5"/>
      <c r="C200" s="6">
        <f>IF(D200=8,SUM(G200:AM200),IF(D200&lt;8,SUM(G200:AM200),IF(D200&gt;8,SUM(LARGE(G200:AM200,{1,2,3,4,5,6,7,8})))))+F200</f>
        <v>0</v>
      </c>
      <c r="D200" s="5">
        <f>COUNT(G200:AM200)</f>
        <v>0</v>
      </c>
      <c r="E200" s="7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2"/>
      <c r="AO200" s="12"/>
      <c r="AP200" s="12"/>
      <c r="AQ200" s="12"/>
      <c r="AR200" s="12"/>
      <c r="AS200" s="12"/>
      <c r="AT200" s="12"/>
      <c r="AU200" s="12"/>
      <c r="AV200" s="12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>
        <v>10</v>
      </c>
      <c r="BJ200" s="10"/>
      <c r="BK200" s="10">
        <v>13.5</v>
      </c>
      <c r="BL200" s="10"/>
      <c r="BM200" s="10"/>
      <c r="BN200" s="10"/>
      <c r="BO200" s="10"/>
      <c r="BP200" s="10"/>
      <c r="BQ200" s="14"/>
      <c r="BR200" s="14"/>
      <c r="BS200" s="14"/>
      <c r="BT200" s="14"/>
      <c r="BU200" s="14"/>
      <c r="BV200" s="14"/>
      <c r="BW200" s="14"/>
      <c r="BX200" s="14">
        <v>2.5</v>
      </c>
      <c r="BY200" s="14"/>
      <c r="BZ200" s="14"/>
      <c r="CA200" s="14"/>
      <c r="CB200" s="14"/>
      <c r="CC200" s="14"/>
      <c r="CD200" s="12"/>
      <c r="CE200" s="10"/>
      <c r="CF200" s="12">
        <v>3.5</v>
      </c>
      <c r="CG200" s="10"/>
      <c r="CH200" s="10"/>
      <c r="CI200" s="10"/>
      <c r="CJ200" s="10"/>
      <c r="CK200" s="12"/>
      <c r="CL200" s="12"/>
      <c r="CM200" s="12"/>
      <c r="CN200" s="10"/>
      <c r="CO200" s="10"/>
      <c r="CP200" s="10"/>
      <c r="CQ200" s="12"/>
      <c r="CR200" s="10"/>
      <c r="CS200" s="10"/>
      <c r="CT200" s="10"/>
      <c r="CU200" s="10"/>
      <c r="CV200" s="10"/>
      <c r="CW200" s="10"/>
      <c r="CX200" s="10">
        <v>3</v>
      </c>
      <c r="CY200" s="10"/>
      <c r="CZ200" s="10"/>
      <c r="DA200" s="10"/>
      <c r="DB200" s="10"/>
      <c r="DC200" s="10"/>
      <c r="DD200" s="10"/>
      <c r="DE200" s="10"/>
      <c r="DF200" s="10"/>
      <c r="DG200" s="10">
        <v>4</v>
      </c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</row>
    <row r="201" spans="1:127" ht="14.25" customHeight="1" x14ac:dyDescent="0.2">
      <c r="A201" s="13" t="s">
        <v>301</v>
      </c>
      <c r="B201" s="8"/>
      <c r="C201" s="6">
        <f>IF(D201=8,SUM(G201:AM201),IF(D201&lt;8,SUM(G201:AM201),IF(D201&gt;8,SUM(LARGE(G201:AM201,{1,2,3,4,5,6,7,8})))))+F201</f>
        <v>0</v>
      </c>
      <c r="D201" s="5">
        <f>COUNT(G201:AM201)</f>
        <v>0</v>
      </c>
      <c r="E201" s="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21"/>
      <c r="AM201" s="8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>
        <v>10</v>
      </c>
      <c r="BJ201" s="10"/>
      <c r="BK201" s="10"/>
      <c r="BL201" s="10"/>
      <c r="BM201" s="10"/>
      <c r="BN201" s="10"/>
      <c r="BO201" s="10"/>
      <c r="BP201" s="10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>
        <v>2.5</v>
      </c>
      <c r="CC201" s="14"/>
      <c r="CD201" s="12"/>
      <c r="CE201" s="12"/>
      <c r="CF201" s="12"/>
      <c r="CG201" s="12"/>
      <c r="CH201" s="12"/>
      <c r="CI201" s="12"/>
      <c r="CJ201" s="12"/>
      <c r="CK201" s="12"/>
      <c r="CL201" s="10"/>
      <c r="CM201" s="10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0"/>
    </row>
    <row r="202" spans="1:127" ht="14.25" customHeight="1" x14ac:dyDescent="0.2">
      <c r="A202" s="13" t="s">
        <v>309</v>
      </c>
      <c r="B202" s="8"/>
      <c r="C202" s="6">
        <f>IF(D202=8,SUM(G202:AM202),IF(D202&lt;8,SUM(G202:AM202),IF(D202&gt;8,SUM(LARGE(G202:AM202,{1,2,3,4,5,6,7,8})))))+F202</f>
        <v>0</v>
      </c>
      <c r="D202" s="5">
        <f>COUNT(G202:AM202)</f>
        <v>0</v>
      </c>
      <c r="E202" s="7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21"/>
      <c r="AM202" s="8"/>
      <c r="AN202" s="10"/>
      <c r="AO202" s="10"/>
      <c r="AP202" s="10"/>
      <c r="AQ202" s="10"/>
      <c r="AR202" s="10"/>
      <c r="AS202" s="10"/>
      <c r="AT202" s="10"/>
      <c r="AU202" s="10"/>
      <c r="AV202" s="10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>
        <v>9</v>
      </c>
      <c r="BI202" s="12"/>
      <c r="BJ202" s="12"/>
      <c r="BK202" s="12"/>
      <c r="BL202" s="12"/>
      <c r="BM202" s="12"/>
      <c r="BN202" s="12"/>
      <c r="BO202" s="12"/>
      <c r="BP202" s="10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0"/>
      <c r="CE202" s="10"/>
      <c r="CF202" s="12"/>
      <c r="CG202" s="10"/>
      <c r="CH202" s="10"/>
      <c r="CI202" s="14"/>
      <c r="CJ202" s="14"/>
      <c r="CK202" s="10"/>
      <c r="CL202" s="10"/>
      <c r="CM202" s="14"/>
      <c r="CN202" s="10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>
        <v>2</v>
      </c>
      <c r="DE202" s="12"/>
      <c r="DF202" s="12">
        <v>8</v>
      </c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>
        <v>4</v>
      </c>
      <c r="DV202" s="12"/>
      <c r="DW202" s="10"/>
    </row>
    <row r="203" spans="1:127" ht="14.25" customHeight="1" x14ac:dyDescent="0.2">
      <c r="A203" s="13" t="s">
        <v>276</v>
      </c>
      <c r="B203" s="8"/>
      <c r="C203" s="6">
        <f>IF(D203=8,SUM(G203:AM203),IF(D203&lt;8,SUM(G203:AM203),IF(D203&gt;8,SUM(LARGE(G203:AM203,{1,2,3,4,5,6,7,8})))))+F203</f>
        <v>0</v>
      </c>
      <c r="D203" s="5">
        <f>COUNT(G203:AM203)</f>
        <v>0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21"/>
      <c r="AM203" s="8"/>
      <c r="AN203" s="10"/>
      <c r="AO203" s="10"/>
      <c r="AP203" s="10"/>
      <c r="AQ203" s="10"/>
      <c r="AR203" s="10"/>
      <c r="AS203" s="10"/>
      <c r="AT203" s="10"/>
      <c r="AU203" s="10"/>
      <c r="AV203" s="10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>
        <v>5.5</v>
      </c>
      <c r="BH203" s="12"/>
      <c r="BI203" s="12"/>
      <c r="BJ203" s="12"/>
      <c r="BK203" s="12"/>
      <c r="BL203" s="12"/>
      <c r="BM203" s="12"/>
      <c r="BN203" s="12"/>
      <c r="BO203" s="12"/>
      <c r="BP203" s="10"/>
      <c r="BQ203" s="14"/>
      <c r="BR203" s="10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0"/>
      <c r="CE203" s="10"/>
      <c r="CF203" s="10"/>
      <c r="CG203" s="10"/>
      <c r="CH203" s="10"/>
      <c r="CI203" s="10"/>
      <c r="CJ203" s="10"/>
      <c r="CK203" s="10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>
        <v>4.5</v>
      </c>
      <c r="CY203" s="12"/>
      <c r="CZ203" s="12"/>
      <c r="DA203" s="12"/>
      <c r="DB203" s="12">
        <v>2.5</v>
      </c>
      <c r="DC203" s="12"/>
      <c r="DD203" s="12"/>
      <c r="DE203" s="12"/>
      <c r="DF203" s="12"/>
      <c r="DG203" s="12"/>
      <c r="DH203" s="12">
        <v>7</v>
      </c>
      <c r="DI203" s="12"/>
      <c r="DJ203" s="12"/>
      <c r="DK203" s="12">
        <v>16</v>
      </c>
      <c r="DL203" s="12"/>
      <c r="DM203" s="12"/>
      <c r="DN203" s="12">
        <v>0.5</v>
      </c>
      <c r="DO203" s="12"/>
      <c r="DP203" s="12"/>
      <c r="DQ203" s="12"/>
      <c r="DR203" s="12"/>
      <c r="DS203" s="12"/>
      <c r="DT203" s="12"/>
      <c r="DU203" s="12"/>
      <c r="DV203" s="12"/>
      <c r="DW203" s="10"/>
    </row>
    <row r="204" spans="1:127" ht="14.25" customHeight="1" x14ac:dyDescent="0.2">
      <c r="A204" s="13" t="s">
        <v>304</v>
      </c>
      <c r="B204" s="8"/>
      <c r="C204" s="6">
        <f>IF(D204=8,SUM(G204:AM204),IF(D204&lt;8,SUM(G204:AM204),IF(D204&gt;8,SUM(LARGE(G204:AM204,{1,2,3,4,5,6,7,8})))))+F204</f>
        <v>0</v>
      </c>
      <c r="D204" s="5">
        <f>COUNT(G204:AM204)</f>
        <v>0</v>
      </c>
      <c r="E204" s="7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21"/>
      <c r="AM204" s="8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>
        <v>2</v>
      </c>
      <c r="BH204" s="10"/>
      <c r="BI204" s="10"/>
      <c r="BJ204" s="10"/>
      <c r="BK204" s="10"/>
      <c r="BL204" s="10"/>
      <c r="BM204" s="10"/>
      <c r="BN204" s="10"/>
      <c r="BO204" s="10"/>
      <c r="BP204" s="10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2"/>
      <c r="CE204" s="10"/>
      <c r="CF204" s="10"/>
      <c r="CG204" s="10"/>
      <c r="CH204" s="10"/>
      <c r="CI204" s="10"/>
      <c r="CJ204" s="10"/>
      <c r="CK204" s="10"/>
      <c r="CL204" s="10"/>
      <c r="CM204" s="12"/>
      <c r="CN204" s="10"/>
      <c r="CO204" s="10"/>
      <c r="CP204" s="10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0"/>
    </row>
    <row r="205" spans="1:127" ht="14.25" customHeight="1" x14ac:dyDescent="0.2">
      <c r="A205" s="13" t="s">
        <v>308</v>
      </c>
      <c r="B205" s="8"/>
      <c r="C205" s="6">
        <f>IF(D205=8,SUM(G205:AM205),IF(D205&lt;8,SUM(G205:AM205),IF(D205&gt;8,SUM(LARGE(G205:AM205,{1,2,3,4,5,6,7,8})))))+F205</f>
        <v>0</v>
      </c>
      <c r="D205" s="5">
        <f>COUNT(G205:AM205)</f>
        <v>0</v>
      </c>
      <c r="E205" s="7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21" t="s">
        <v>358</v>
      </c>
      <c r="AM205" s="8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>
        <v>0.6</v>
      </c>
      <c r="BI205" s="10"/>
      <c r="BJ205" s="10"/>
      <c r="BK205" s="10"/>
      <c r="BL205" s="10"/>
      <c r="BM205" s="10"/>
      <c r="BN205" s="10"/>
      <c r="BO205" s="10"/>
      <c r="BP205" s="10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2"/>
      <c r="CE205" s="12"/>
      <c r="CF205" s="10"/>
      <c r="CG205" s="12"/>
      <c r="CH205" s="12">
        <v>1.5</v>
      </c>
      <c r="CI205" s="12"/>
      <c r="CJ205" s="12"/>
      <c r="CK205" s="10">
        <v>1</v>
      </c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</row>
    <row r="206" spans="1:127" ht="14.25" customHeight="1" x14ac:dyDescent="0.2">
      <c r="A206" s="4" t="s">
        <v>242</v>
      </c>
      <c r="B206" s="8"/>
      <c r="C206" s="6">
        <f>IF(D206=8,SUM(G206:AM206),IF(D206&lt;8,SUM(G206:AM206),IF(D206&gt;8,SUM(LARGE(G206:AM206,{1,2,3,4,5,6,7,8})))))+F206</f>
        <v>0</v>
      </c>
      <c r="D206" s="5">
        <f>COUNT(G206:AM206)</f>
        <v>0</v>
      </c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21"/>
      <c r="AM206" s="8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>
        <v>0.6</v>
      </c>
      <c r="BI206" s="10"/>
      <c r="BJ206" s="10"/>
      <c r="BK206" s="10"/>
      <c r="BL206" s="10"/>
      <c r="BM206" s="10"/>
      <c r="BN206" s="10"/>
      <c r="BO206" s="10"/>
      <c r="BP206" s="10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2"/>
      <c r="CE206" s="10"/>
      <c r="CF206" s="10"/>
      <c r="CG206" s="10"/>
      <c r="CH206" s="10"/>
      <c r="CI206" s="12"/>
      <c r="CJ206" s="12"/>
      <c r="CK206" s="10">
        <v>1</v>
      </c>
      <c r="CL206" s="14"/>
      <c r="CM206" s="10"/>
      <c r="CN206" s="14"/>
      <c r="CO206" s="14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</row>
    <row r="207" spans="1:127" ht="14.25" customHeight="1" x14ac:dyDescent="0.2">
      <c r="A207" s="13" t="s">
        <v>302</v>
      </c>
      <c r="B207" s="8"/>
      <c r="C207" s="6">
        <f>IF(D207=8,SUM(G207:AM207),IF(D207&lt;8,SUM(G207:AM207),IF(D207&gt;8,SUM(LARGE(G207:AM207,{1,2,3,4,5,6,7,8})))))+F207</f>
        <v>0</v>
      </c>
      <c r="D207" s="5">
        <f>COUNT(G207:AM207)</f>
        <v>0</v>
      </c>
      <c r="E207" s="7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21"/>
      <c r="AM207" s="8"/>
      <c r="AN207" s="10"/>
      <c r="AO207" s="10"/>
      <c r="AP207" s="10"/>
      <c r="AQ207" s="10"/>
      <c r="AR207" s="10"/>
      <c r="AS207" s="10"/>
      <c r="AT207" s="10"/>
      <c r="AU207" s="10"/>
      <c r="AV207" s="10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>
        <v>0.13</v>
      </c>
      <c r="BJ207" s="12">
        <v>9</v>
      </c>
      <c r="BK207" s="12"/>
      <c r="BL207" s="12"/>
      <c r="BM207" s="12"/>
      <c r="BN207" s="12"/>
      <c r="BO207" s="12"/>
      <c r="BP207" s="10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0"/>
      <c r="CE207" s="10"/>
      <c r="CF207" s="10"/>
      <c r="CG207" s="10"/>
      <c r="CH207" s="10"/>
      <c r="CI207" s="10"/>
      <c r="CJ207" s="10"/>
      <c r="CK207" s="10"/>
      <c r="CL207" s="14"/>
      <c r="CM207" s="10"/>
      <c r="CN207" s="14"/>
      <c r="CO207" s="10"/>
      <c r="CP207" s="10"/>
      <c r="CQ207" s="12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0"/>
    </row>
    <row r="208" spans="1:127" ht="14.25" customHeight="1" x14ac:dyDescent="0.2">
      <c r="A208" s="13" t="s">
        <v>303</v>
      </c>
      <c r="B208" s="8"/>
      <c r="C208" s="6">
        <f>IF(D208=8,SUM(G208:AM208),IF(D208&lt;8,SUM(G208:AM208),IF(D208&gt;8,SUM(LARGE(G208:AM208,{1,2,3,4,5,6,7,8})))))+F208</f>
        <v>0</v>
      </c>
      <c r="D208" s="5">
        <f>COUNT(G208:AM208)</f>
        <v>0</v>
      </c>
      <c r="E208" s="7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21"/>
      <c r="AM208" s="8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>
        <v>0.13</v>
      </c>
      <c r="BJ208" s="10"/>
      <c r="BK208" s="10"/>
      <c r="BL208" s="10"/>
      <c r="BM208" s="10"/>
      <c r="BN208" s="10"/>
      <c r="BO208" s="10"/>
      <c r="BP208" s="10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0"/>
      <c r="CE208" s="10"/>
      <c r="CF208" s="10"/>
      <c r="CG208" s="10"/>
      <c r="CH208" s="10"/>
      <c r="CI208" s="12"/>
      <c r="CJ208" s="12"/>
      <c r="CK208" s="10"/>
      <c r="CL208" s="10"/>
      <c r="CM208" s="14"/>
      <c r="CN208" s="10"/>
      <c r="CO208" s="12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</row>
    <row r="209" spans="1:127" ht="14.25" customHeight="1" x14ac:dyDescent="0.2">
      <c r="A209" s="13" t="s">
        <v>277</v>
      </c>
      <c r="B209" s="8"/>
      <c r="C209" s="6">
        <f>IF(D209=8,SUM(G209:AM209),IF(D209&lt;8,SUM(G209:AM209),IF(D209&gt;8,SUM(LARGE(G209:AM209,{1,2,3,4,5,6,7,8})))))+F209</f>
        <v>0</v>
      </c>
      <c r="D209" s="5">
        <f>COUNT(G209:AM209)</f>
        <v>0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>
        <v>0.13</v>
      </c>
      <c r="BJ209" s="10"/>
      <c r="BK209" s="10"/>
      <c r="BL209" s="10"/>
      <c r="BM209" s="10"/>
      <c r="BN209" s="10"/>
      <c r="BO209" s="10"/>
      <c r="BP209" s="10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0"/>
      <c r="CE209" s="10"/>
      <c r="CF209" s="12"/>
      <c r="CG209" s="10"/>
      <c r="CH209" s="10"/>
      <c r="CI209" s="10"/>
      <c r="CJ209" s="10"/>
      <c r="CK209" s="10"/>
      <c r="CL209" s="10"/>
      <c r="CM209" s="10"/>
      <c r="CN209" s="14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</row>
    <row r="210" spans="1:127" ht="14.25" customHeight="1" x14ac:dyDescent="0.2">
      <c r="A210" s="13" t="s">
        <v>246</v>
      </c>
      <c r="B210" s="8"/>
      <c r="C210" s="6">
        <f>IF(D210=8,SUM(G210:AM210),IF(D210&lt;8,SUM(G210:AM210),IF(D210&gt;8,SUM(LARGE(G210:AM210,{1,2,3,4,5,6,7,8})))))+F210</f>
        <v>0</v>
      </c>
      <c r="D210" s="5">
        <f>COUNT(G210:AM210)</f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21"/>
      <c r="AM210" s="8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>
        <v>0.13</v>
      </c>
      <c r="BJ210" s="10"/>
      <c r="BK210" s="10"/>
      <c r="BL210" s="10"/>
      <c r="BM210" s="10"/>
      <c r="BN210" s="10"/>
      <c r="BO210" s="10"/>
      <c r="BP210" s="10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0"/>
      <c r="CE210" s="10"/>
      <c r="CF210" s="10"/>
      <c r="CG210" s="10"/>
      <c r="CH210" s="10"/>
      <c r="CI210" s="10"/>
      <c r="CJ210" s="10"/>
      <c r="CK210" s="12"/>
      <c r="CL210" s="12"/>
      <c r="CM210" s="10"/>
      <c r="CN210" s="12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</row>
    <row r="211" spans="1:127" ht="14.25" customHeight="1" x14ac:dyDescent="0.2">
      <c r="A211" s="13" t="s">
        <v>305</v>
      </c>
      <c r="B211" s="8"/>
      <c r="C211" s="6">
        <f>IF(D211=8,SUM(G211:AM211),IF(D211&lt;8,SUM(G211:AM211),IF(D211&gt;8,SUM(LARGE(G211:AM211,{1,2,3,4,5,6,7,8})))))+F211</f>
        <v>0</v>
      </c>
      <c r="D211" s="5">
        <f>COUNT(G211:AM211)</f>
        <v>0</v>
      </c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21"/>
      <c r="AM211" s="8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>
        <v>9</v>
      </c>
      <c r="BK211" s="10"/>
      <c r="BL211" s="10"/>
      <c r="BM211" s="10"/>
      <c r="BN211" s="10"/>
      <c r="BO211" s="10"/>
      <c r="BP211" s="10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0"/>
      <c r="CE211" s="12"/>
      <c r="CF211" s="12"/>
      <c r="CG211" s="12"/>
      <c r="CH211" s="12"/>
      <c r="CI211" s="12"/>
      <c r="CJ211" s="12"/>
      <c r="CK211" s="10"/>
      <c r="CL211" s="12"/>
      <c r="CM211" s="12"/>
      <c r="CN211" s="12"/>
      <c r="CO211" s="14"/>
      <c r="CP211" s="14"/>
      <c r="CQ211" s="10"/>
      <c r="CR211" s="12"/>
      <c r="CS211" s="12"/>
      <c r="CT211" s="12"/>
      <c r="CU211" s="12"/>
      <c r="CV211" s="12"/>
      <c r="CW211" s="12"/>
      <c r="CX211" s="12"/>
      <c r="CY211" s="12">
        <v>12</v>
      </c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0"/>
    </row>
    <row r="212" spans="1:127" ht="14.25" customHeight="1" x14ac:dyDescent="0.2">
      <c r="A212" s="4" t="s">
        <v>140</v>
      </c>
      <c r="B212" s="5"/>
      <c r="C212" s="6">
        <f>IF(D212=8,SUM(G212:AM212),IF(D212&lt;8,SUM(G212:AM212),IF(D212&gt;8,SUM(LARGE(G212:AM212,{1,2,3,4,5,6,7,8})))))+F212</f>
        <v>0</v>
      </c>
      <c r="D212" s="5">
        <f>COUNT(G212:AM212)</f>
        <v>0</v>
      </c>
      <c r="E212" s="7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21"/>
      <c r="AM212" s="11"/>
      <c r="AN212" s="12"/>
      <c r="AO212" s="12"/>
      <c r="AP212" s="12"/>
      <c r="AQ212" s="12"/>
      <c r="AR212" s="12"/>
      <c r="AS212" s="12"/>
      <c r="AT212" s="12"/>
      <c r="AU212" s="12"/>
      <c r="AV212" s="12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>
        <v>8</v>
      </c>
      <c r="BL212" s="10"/>
      <c r="BM212" s="10"/>
      <c r="BN212" s="10"/>
      <c r="BO212" s="10"/>
      <c r="BP212" s="10"/>
      <c r="BQ212" s="14"/>
      <c r="BR212" s="14"/>
      <c r="BS212" s="14"/>
      <c r="BT212" s="14"/>
      <c r="BU212" s="14">
        <v>6</v>
      </c>
      <c r="BV212" s="14"/>
      <c r="BW212" s="14"/>
      <c r="BX212" s="14"/>
      <c r="BY212" s="14"/>
      <c r="BZ212" s="14"/>
      <c r="CA212" s="14"/>
      <c r="CB212" s="14"/>
      <c r="CC212" s="14"/>
      <c r="CD212" s="12"/>
      <c r="CE212" s="10"/>
      <c r="CF212" s="10"/>
      <c r="CG212" s="10">
        <v>8</v>
      </c>
      <c r="CH212" s="10"/>
      <c r="CI212" s="10"/>
      <c r="CJ212" s="10"/>
      <c r="CK212" s="12"/>
      <c r="CL212" s="10"/>
      <c r="CM212" s="12"/>
      <c r="CN212" s="10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>
        <v>23</v>
      </c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0"/>
    </row>
    <row r="213" spans="1:127" ht="14.25" customHeight="1" x14ac:dyDescent="0.2">
      <c r="A213" s="4" t="s">
        <v>178</v>
      </c>
      <c r="B213" s="5"/>
      <c r="C213" s="6">
        <f>IF(D213=8,SUM(G213:AM213),IF(D213&lt;8,SUM(G213:AM213),IF(D213&gt;8,SUM(LARGE(G213:AM213,{1,2,3,4,5,6,7,8})))))+F213</f>
        <v>0</v>
      </c>
      <c r="D213" s="5">
        <f>COUNT(G213:AM213)</f>
        <v>0</v>
      </c>
      <c r="E213" s="7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21"/>
      <c r="AM213" s="8"/>
      <c r="AN213" s="10"/>
      <c r="AO213" s="10"/>
      <c r="AP213" s="10"/>
      <c r="AQ213" s="10"/>
      <c r="AR213" s="10"/>
      <c r="AS213" s="10"/>
      <c r="AT213" s="10"/>
      <c r="AU213" s="10"/>
      <c r="AV213" s="10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>
        <v>9</v>
      </c>
      <c r="BN213" s="12"/>
      <c r="BO213" s="12"/>
      <c r="BP213" s="10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2"/>
      <c r="CE213" s="10"/>
      <c r="CF213" s="12"/>
      <c r="CG213" s="10"/>
      <c r="CH213" s="10"/>
      <c r="CI213" s="10"/>
      <c r="CJ213" s="10"/>
      <c r="CK213" s="12"/>
      <c r="CL213" s="12"/>
      <c r="CM213" s="10"/>
      <c r="CN213" s="12">
        <v>0.33</v>
      </c>
      <c r="CO213" s="10"/>
      <c r="CP213" s="10"/>
      <c r="CQ213" s="12"/>
      <c r="CR213" s="12">
        <v>6.5</v>
      </c>
      <c r="CS213" s="12"/>
      <c r="CT213" s="12">
        <v>1.5</v>
      </c>
      <c r="CU213" s="12">
        <v>3.5</v>
      </c>
      <c r="CV213" s="12"/>
      <c r="CW213" s="12"/>
      <c r="CX213" s="12">
        <v>4.5</v>
      </c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>
        <v>6</v>
      </c>
      <c r="DN213" s="12"/>
      <c r="DO213" s="12"/>
      <c r="DP213" s="12">
        <v>23</v>
      </c>
      <c r="DQ213" s="12"/>
      <c r="DR213" s="12"/>
      <c r="DS213" s="12"/>
      <c r="DT213" s="12"/>
      <c r="DU213" s="12"/>
      <c r="DV213" s="12"/>
      <c r="DW213" s="10"/>
    </row>
    <row r="214" spans="1:127" ht="14.25" customHeight="1" x14ac:dyDescent="0.2">
      <c r="A214" s="13" t="s">
        <v>286</v>
      </c>
      <c r="B214" s="8"/>
      <c r="C214" s="6">
        <f>IF(D214=8,SUM(G214:AM214),IF(D214&lt;8,SUM(G214:AM214),IF(D214&gt;8,SUM(LARGE(G214:AM214,{1,2,3,4,5,6,7,8})))))+F214</f>
        <v>0</v>
      </c>
      <c r="D214" s="5">
        <f>COUNT(G214:AM214)</f>
        <v>0</v>
      </c>
      <c r="E214" s="7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21"/>
      <c r="AM214" s="8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>
        <v>7.5</v>
      </c>
      <c r="BO214" s="10"/>
      <c r="BP214" s="10"/>
      <c r="BQ214" s="14"/>
      <c r="BR214" s="14"/>
      <c r="BS214" s="14"/>
      <c r="BT214" s="14"/>
      <c r="BU214" s="14"/>
      <c r="BV214" s="14"/>
      <c r="BW214" s="10"/>
      <c r="BX214" s="10"/>
      <c r="BY214" s="10"/>
      <c r="BZ214" s="14"/>
      <c r="CA214" s="10"/>
      <c r="CB214" s="14"/>
      <c r="CC214" s="14"/>
      <c r="CD214" s="10"/>
      <c r="CE214" s="10"/>
      <c r="CF214" s="12"/>
      <c r="CG214" s="10"/>
      <c r="CH214" s="10"/>
      <c r="CI214" s="12"/>
      <c r="CJ214" s="12"/>
      <c r="CK214" s="12"/>
      <c r="CL214" s="10"/>
      <c r="CM214" s="10"/>
      <c r="CN214" s="10"/>
      <c r="CO214" s="10"/>
      <c r="CP214" s="10"/>
      <c r="CQ214" s="12"/>
      <c r="CR214" s="14">
        <v>4</v>
      </c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0"/>
    </row>
    <row r="215" spans="1:127" ht="14.25" customHeight="1" x14ac:dyDescent="0.2">
      <c r="A215" s="4" t="s">
        <v>175</v>
      </c>
      <c r="B215" s="5"/>
      <c r="C215" s="6">
        <f>IF(D215=8,SUM(G215:AM215),IF(D215&lt;8,SUM(G215:AM215),IF(D215&gt;8,SUM(LARGE(G215:AM215,{1,2,3,4,5,6,7,8})))))+F215</f>
        <v>0</v>
      </c>
      <c r="D215" s="5">
        <f>COUNT(G215:AM215)</f>
        <v>0</v>
      </c>
      <c r="E215" s="7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21"/>
      <c r="AM215" s="11"/>
      <c r="AN215" s="12"/>
      <c r="AO215" s="12"/>
      <c r="AP215" s="12"/>
      <c r="AQ215" s="12"/>
      <c r="AR215" s="12"/>
      <c r="AS215" s="12"/>
      <c r="AT215" s="12"/>
      <c r="AU215" s="12"/>
      <c r="AV215" s="12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>
        <v>4</v>
      </c>
      <c r="BP215" s="10"/>
      <c r="BQ215" s="14"/>
      <c r="BR215" s="14"/>
      <c r="BS215" s="14"/>
      <c r="BT215" s="14"/>
      <c r="BU215" s="14"/>
      <c r="BV215" s="14"/>
      <c r="BW215" s="14"/>
      <c r="BX215" s="14"/>
      <c r="BY215" s="14">
        <v>4.33</v>
      </c>
      <c r="BZ215" s="14"/>
      <c r="CA215" s="14"/>
      <c r="CB215" s="14"/>
      <c r="CC215" s="14"/>
      <c r="CD215" s="10"/>
      <c r="CE215" s="12"/>
      <c r="CF215" s="10"/>
      <c r="CG215" s="12"/>
      <c r="CH215" s="12"/>
      <c r="CI215" s="12"/>
      <c r="CJ215" s="12"/>
      <c r="CK215" s="12"/>
      <c r="CL215" s="10"/>
      <c r="CM215" s="10"/>
      <c r="CN215" s="10"/>
      <c r="CO215" s="12"/>
      <c r="CP215" s="10"/>
      <c r="CQ215" s="10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>
        <v>9</v>
      </c>
      <c r="DL215" s="12"/>
      <c r="DM215" s="12"/>
      <c r="DN215" s="12"/>
      <c r="DO215" s="12"/>
      <c r="DP215" s="12"/>
      <c r="DQ215" s="12"/>
      <c r="DR215" s="12"/>
      <c r="DS215" s="12"/>
      <c r="DT215" s="12">
        <v>9</v>
      </c>
      <c r="DU215" s="12"/>
      <c r="DV215" s="12"/>
      <c r="DW215" s="10"/>
    </row>
    <row r="216" spans="1:127" ht="14.25" customHeight="1" x14ac:dyDescent="0.2">
      <c r="A216" s="4" t="s">
        <v>219</v>
      </c>
      <c r="B216" s="5"/>
      <c r="C216" s="6">
        <f>IF(D216=8,SUM(G216:AM216),IF(D216&lt;8,SUM(G216:AM216),IF(D216&gt;8,SUM(LARGE(G216:AM216,{1,2,3,4,5,6,7,8})))))+F216</f>
        <v>0</v>
      </c>
      <c r="D216" s="5">
        <f>COUNT(G216:AM216)</f>
        <v>0</v>
      </c>
      <c r="E216" s="7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21"/>
      <c r="AM216" s="11"/>
      <c r="AN216" s="12"/>
      <c r="AO216" s="12"/>
      <c r="AP216" s="12"/>
      <c r="AQ216" s="12"/>
      <c r="AR216" s="12"/>
      <c r="AS216" s="12"/>
      <c r="AT216" s="12"/>
      <c r="AU216" s="12"/>
      <c r="AV216" s="12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>
        <v>1</v>
      </c>
      <c r="BO216" s="10"/>
      <c r="BP216" s="10"/>
      <c r="BQ216" s="14"/>
      <c r="BR216" s="14"/>
      <c r="BS216" s="14"/>
      <c r="BT216" s="14"/>
      <c r="BU216" s="14"/>
      <c r="BV216" s="14">
        <v>1</v>
      </c>
      <c r="BW216" s="14"/>
      <c r="BX216" s="14"/>
      <c r="BY216" s="14"/>
      <c r="BZ216" s="14"/>
      <c r="CA216" s="14"/>
      <c r="CB216" s="14"/>
      <c r="CC216" s="14"/>
      <c r="CD216" s="10"/>
      <c r="CE216" s="14"/>
      <c r="CF216" s="12"/>
      <c r="CG216" s="14"/>
      <c r="CH216" s="14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</row>
    <row r="217" spans="1:127" ht="14.25" customHeight="1" x14ac:dyDescent="0.2">
      <c r="A217" s="13" t="s">
        <v>291</v>
      </c>
      <c r="B217" s="8"/>
      <c r="C217" s="6">
        <f>IF(D217=8,SUM(G217:AM217),IF(D217&lt;8,SUM(G217:AM217),IF(D217&gt;8,SUM(LARGE(G217:AM217,{1,2,3,4,5,6,7,8})))))+F217</f>
        <v>0</v>
      </c>
      <c r="D217" s="5">
        <f>COUNT(G217:AM217)</f>
        <v>0</v>
      </c>
      <c r="E217" s="7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21"/>
      <c r="AM217" s="8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2"/>
      <c r="CE217" s="10"/>
      <c r="CF217" s="14"/>
      <c r="CG217" s="10"/>
      <c r="CH217" s="10"/>
      <c r="CI217" s="10"/>
      <c r="CJ217" s="10"/>
      <c r="CK217" s="10"/>
      <c r="CL217" s="12"/>
      <c r="CM217" s="12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</row>
    <row r="218" spans="1:127" ht="14.25" customHeight="1" x14ac:dyDescent="0.2">
      <c r="A218" s="13" t="s">
        <v>283</v>
      </c>
      <c r="B218" s="8"/>
      <c r="C218" s="6">
        <f>IF(D218=8,SUM(G218:AM218),IF(D218&lt;8,SUM(G218:AM218),IF(D218&gt;8,SUM(LARGE(G218:AM218,{1,2,3,4,5,6,7,8})))))+F218</f>
        <v>0</v>
      </c>
      <c r="D218" s="5">
        <f>COUNT(G218:AM218)</f>
        <v>0</v>
      </c>
      <c r="E218" s="7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21"/>
      <c r="AM218" s="8"/>
      <c r="AN218" s="10"/>
      <c r="AO218" s="10"/>
      <c r="AP218" s="10"/>
      <c r="AQ218" s="10"/>
      <c r="AR218" s="10"/>
      <c r="AS218" s="10"/>
      <c r="AT218" s="10"/>
      <c r="AU218" s="10"/>
      <c r="AV218" s="10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2"/>
      <c r="CE218" s="14"/>
      <c r="CF218" s="10"/>
      <c r="CG218" s="14"/>
      <c r="CH218" s="14"/>
      <c r="CI218" s="12"/>
      <c r="CJ218" s="12"/>
      <c r="CK218" s="14"/>
      <c r="CL218" s="14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</row>
    <row r="219" spans="1:127" ht="14.25" customHeight="1" x14ac:dyDescent="0.2">
      <c r="A219" s="13" t="s">
        <v>284</v>
      </c>
      <c r="B219" s="8"/>
      <c r="C219" s="6">
        <f>IF(D219=8,SUM(G219:AM219),IF(D219&lt;8,SUM(G219:AM219),IF(D219&gt;8,SUM(LARGE(G219:AM219,{1,2,3,4,5,6,7,8})))))+F219</f>
        <v>0</v>
      </c>
      <c r="D219" s="5">
        <f>COUNT(G219:AM219)</f>
        <v>0</v>
      </c>
      <c r="E219" s="7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21"/>
      <c r="AM219" s="8"/>
      <c r="AN219" s="10"/>
      <c r="AO219" s="10"/>
      <c r="AP219" s="10"/>
      <c r="AQ219" s="10"/>
      <c r="AR219" s="10"/>
      <c r="AS219" s="10"/>
      <c r="AT219" s="10"/>
      <c r="AU219" s="10"/>
      <c r="AV219" s="10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0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2"/>
      <c r="CE219" s="10"/>
      <c r="CF219" s="10"/>
      <c r="CG219" s="10"/>
      <c r="CH219" s="10"/>
      <c r="CI219" s="12"/>
      <c r="CJ219" s="12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</row>
    <row r="220" spans="1:127" ht="14.25" customHeight="1" x14ac:dyDescent="0.2">
      <c r="A220" s="4" t="s">
        <v>159</v>
      </c>
      <c r="B220" s="5"/>
      <c r="C220" s="6">
        <f>IF(D220=8,SUM(G220:AM220),IF(D220&lt;8,SUM(G220:AM220),IF(D220&gt;8,SUM(LARGE(G220:AM220,{1,2,3,4,5,6,7,8})))))+F220</f>
        <v>0</v>
      </c>
      <c r="D220" s="5">
        <f>COUNT(G220:AM220)</f>
        <v>0</v>
      </c>
      <c r="E220" s="7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21"/>
      <c r="AM220" s="11"/>
      <c r="AN220" s="12"/>
      <c r="AO220" s="12"/>
      <c r="AP220" s="12"/>
      <c r="AQ220" s="12"/>
      <c r="AR220" s="12"/>
      <c r="AS220" s="12"/>
      <c r="AT220" s="12"/>
      <c r="AU220" s="12"/>
      <c r="AV220" s="12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0"/>
      <c r="CE220" s="10"/>
      <c r="CF220" s="12"/>
      <c r="CG220" s="10"/>
      <c r="CH220" s="10"/>
      <c r="CI220" s="14"/>
      <c r="CJ220" s="14"/>
      <c r="CK220" s="10"/>
      <c r="CL220" s="10"/>
      <c r="CM220" s="12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</row>
    <row r="221" spans="1:127" ht="14.25" customHeight="1" x14ac:dyDescent="0.2">
      <c r="A221" s="13" t="s">
        <v>288</v>
      </c>
      <c r="B221" s="8"/>
      <c r="C221" s="6">
        <f>IF(D221=8,SUM(G221:AM221),IF(D221&lt;8,SUM(G221:AM221),IF(D221&gt;8,SUM(LARGE(G221:AM221,{1,2,3,4,5,6,7,8})))))+F221</f>
        <v>0</v>
      </c>
      <c r="D221" s="5">
        <f>COUNT(G221:AM221)</f>
        <v>0</v>
      </c>
      <c r="E221" s="7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21"/>
      <c r="AM221" s="8"/>
      <c r="AN221" s="10"/>
      <c r="AO221" s="10"/>
      <c r="AP221" s="10"/>
      <c r="AQ221" s="10"/>
      <c r="AR221" s="10"/>
      <c r="AS221" s="10"/>
      <c r="AT221" s="10"/>
      <c r="AU221" s="10"/>
      <c r="AV221" s="10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0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0"/>
      <c r="CE221" s="10"/>
      <c r="CF221" s="12"/>
      <c r="CG221" s="10"/>
      <c r="CH221" s="10"/>
      <c r="CI221" s="10"/>
      <c r="CJ221" s="10"/>
      <c r="CK221" s="10"/>
      <c r="CL221" s="12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</row>
    <row r="222" spans="1:127" ht="14.25" customHeight="1" x14ac:dyDescent="0.2">
      <c r="A222" s="13" t="s">
        <v>289</v>
      </c>
      <c r="B222" s="8"/>
      <c r="C222" s="6">
        <f>IF(D222=8,SUM(G222:AM222),IF(D222&lt;8,SUM(G222:AM222),IF(D222&gt;8,SUM(LARGE(G222:AM222,{1,2,3,4,5,6,7,8})))))+F222</f>
        <v>0</v>
      </c>
      <c r="D222" s="5">
        <f>COUNT(G222:AM222)</f>
        <v>0</v>
      </c>
      <c r="E222" s="7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21"/>
      <c r="AM222" s="8"/>
      <c r="AN222" s="10"/>
      <c r="AO222" s="10"/>
      <c r="AP222" s="10"/>
      <c r="AQ222" s="10"/>
      <c r="AR222" s="10"/>
      <c r="AS222" s="10"/>
      <c r="AT222" s="10"/>
      <c r="AU222" s="10"/>
      <c r="AV222" s="10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0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0"/>
      <c r="CE222" s="12"/>
      <c r="CF222" s="12"/>
      <c r="CG222" s="12"/>
      <c r="CH222" s="12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</row>
    <row r="223" spans="1:127" ht="14.25" customHeight="1" x14ac:dyDescent="0.2">
      <c r="A223" s="13" t="s">
        <v>287</v>
      </c>
      <c r="B223" s="8"/>
      <c r="C223" s="6">
        <f>IF(D223=8,SUM(G223:AM223),IF(D223&lt;8,SUM(G223:AM223),IF(D223&gt;8,SUM(LARGE(G223:AM223,{1,2,3,4,5,6,7,8})))))+F223</f>
        <v>0</v>
      </c>
      <c r="D223" s="5">
        <f>COUNT(G223:AM223)</f>
        <v>0</v>
      </c>
      <c r="E223" s="7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21"/>
      <c r="AM223" s="8"/>
      <c r="AN223" s="10"/>
      <c r="AO223" s="10"/>
      <c r="AP223" s="10"/>
      <c r="AQ223" s="10"/>
      <c r="AR223" s="10"/>
      <c r="AS223" s="10"/>
      <c r="AT223" s="10"/>
      <c r="AU223" s="10"/>
      <c r="AV223" s="10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0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2"/>
      <c r="CE223" s="12"/>
      <c r="CF223" s="10"/>
      <c r="CG223" s="12"/>
      <c r="CH223" s="12"/>
      <c r="CI223" s="12"/>
      <c r="CJ223" s="12"/>
      <c r="CK223" s="12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</row>
    <row r="224" spans="1:127" ht="14.25" customHeight="1" x14ac:dyDescent="0.2">
      <c r="A224" s="13" t="s">
        <v>279</v>
      </c>
      <c r="B224" s="8"/>
      <c r="C224" s="6">
        <f>IF(D224=8,SUM(G224:AM224),IF(D224&lt;8,SUM(G224:AM224),IF(D224&gt;8,SUM(LARGE(G224:AM224,{1,2,3,4,5,6,7,8})))))+F224</f>
        <v>0</v>
      </c>
      <c r="D224" s="5">
        <f>COUNT(G224:AM224)</f>
        <v>0</v>
      </c>
      <c r="E224" s="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21"/>
      <c r="AM224" s="8"/>
      <c r="AN224" s="10"/>
      <c r="AO224" s="10"/>
      <c r="AP224" s="10"/>
      <c r="AQ224" s="10"/>
      <c r="AR224" s="10"/>
      <c r="AS224" s="10"/>
      <c r="AT224" s="10"/>
      <c r="AU224" s="10"/>
      <c r="AV224" s="10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0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2"/>
      <c r="CE224" s="12"/>
      <c r="CF224" s="10"/>
      <c r="CG224" s="12"/>
      <c r="CH224" s="12"/>
      <c r="CI224" s="10"/>
      <c r="CJ224" s="10"/>
      <c r="CK224" s="12"/>
      <c r="CL224" s="12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</row>
    <row r="225" spans="1:127" ht="14.25" customHeight="1" x14ac:dyDescent="0.2">
      <c r="A225" s="13" t="s">
        <v>285</v>
      </c>
      <c r="B225" s="8"/>
      <c r="C225" s="6">
        <f>IF(D225=8,SUM(G225:AM225),IF(D225&lt;8,SUM(G225:AM225),IF(D225&gt;8,SUM(LARGE(G225:AM225,{1,2,3,4,5,6,7,8})))))+F225</f>
        <v>0</v>
      </c>
      <c r="D225" s="5">
        <f>COUNT(G225:AM225)</f>
        <v>0</v>
      </c>
      <c r="E225" s="7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21"/>
      <c r="AM225" s="8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2"/>
      <c r="CE225" s="10"/>
      <c r="CF225" s="10"/>
      <c r="CG225" s="10"/>
      <c r="CH225" s="10"/>
      <c r="CI225" s="10"/>
      <c r="CJ225" s="10"/>
      <c r="CK225" s="12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</row>
    <row r="226" spans="1:127" ht="14.25" customHeight="1" x14ac:dyDescent="0.2">
      <c r="A226" s="4" t="s">
        <v>251</v>
      </c>
      <c r="B226" s="5"/>
      <c r="C226" s="6">
        <f>IF(D226=8,SUM(G226:AM226),IF(D226&lt;8,SUM(G226:AM226),IF(D226&gt;8,SUM(LARGE(G226:AM226,{1,2,3,4,5,6,7,8})))))+F226</f>
        <v>0</v>
      </c>
      <c r="D226" s="5">
        <f>COUNT(G226:AM226)</f>
        <v>0</v>
      </c>
      <c r="E226" s="7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21"/>
      <c r="AM226" s="11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0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0"/>
      <c r="CE226" s="10"/>
      <c r="CF226" s="12"/>
      <c r="CG226" s="10"/>
      <c r="CH226" s="10"/>
      <c r="CI226" s="12"/>
      <c r="CJ226" s="12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</row>
    <row r="227" spans="1:127" ht="14.25" customHeight="1" x14ac:dyDescent="0.2">
      <c r="A227" s="13" t="s">
        <v>274</v>
      </c>
      <c r="B227" s="8"/>
      <c r="C227" s="6">
        <f>IF(D227=8,SUM(G227:AM227),IF(D227&lt;8,SUM(G227:AM227),IF(D227&gt;8,SUM(LARGE(G227:AM227,{1,2,3,4,5,6,7,8})))))+F227</f>
        <v>0</v>
      </c>
      <c r="D227" s="5">
        <f>COUNT(G227:AM227)</f>
        <v>0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21"/>
      <c r="AM227" s="8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0"/>
      <c r="CE227" s="12"/>
      <c r="CF227" s="12"/>
      <c r="CG227" s="12"/>
      <c r="CH227" s="12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</row>
    <row r="228" spans="1:127" ht="14.25" customHeight="1" x14ac:dyDescent="0.2">
      <c r="A228" s="13" t="s">
        <v>275</v>
      </c>
      <c r="B228" s="8"/>
      <c r="C228" s="6">
        <f>IF(D228=8,SUM(G228:AM228),IF(D228&lt;8,SUM(G228:AM228),IF(D228&gt;8,SUM(LARGE(G228:AM228,{1,2,3,4,5,6,7,8})))))+F228</f>
        <v>0</v>
      </c>
      <c r="D228" s="5">
        <f>COUNT(G228:AM228)</f>
        <v>0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21"/>
      <c r="AM228" s="8"/>
      <c r="AN228" s="10"/>
      <c r="AO228" s="10"/>
      <c r="AP228" s="10"/>
      <c r="AQ228" s="10"/>
      <c r="AR228" s="10"/>
      <c r="AS228" s="10"/>
      <c r="AT228" s="10"/>
      <c r="AU228" s="10"/>
      <c r="AV228" s="10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0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2"/>
      <c r="CE228" s="10"/>
      <c r="CF228" s="12"/>
      <c r="CG228" s="10"/>
      <c r="CH228" s="10"/>
      <c r="CI228" s="10"/>
      <c r="CJ228" s="10"/>
      <c r="CK228" s="12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</row>
    <row r="229" spans="1:127" ht="14.25" customHeight="1" x14ac:dyDescent="0.2">
      <c r="A229" s="4" t="s">
        <v>240</v>
      </c>
      <c r="B229" s="5"/>
      <c r="C229" s="6">
        <f>IF(D229=8,SUM(G229:AM229),IF(D229&lt;8,SUM(G229:AM229),IF(D229&gt;8,SUM(LARGE(G229:AM229,{1,2,3,4,5,6,7,8})))))+F229</f>
        <v>0</v>
      </c>
      <c r="D229" s="5">
        <f>COUNT(G229:AM229)</f>
        <v>0</v>
      </c>
      <c r="E229" s="7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21"/>
      <c r="AM229" s="8"/>
      <c r="AN229" s="10"/>
      <c r="AO229" s="10"/>
      <c r="AP229" s="10"/>
      <c r="AQ229" s="10"/>
      <c r="AR229" s="10"/>
      <c r="AS229" s="10"/>
      <c r="AT229" s="10"/>
      <c r="AU229" s="10"/>
      <c r="AV229" s="10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0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</row>
    <row r="230" spans="1:127" ht="14.25" customHeight="1" x14ac:dyDescent="0.2">
      <c r="A230" s="13" t="s">
        <v>169</v>
      </c>
      <c r="B230" s="5"/>
      <c r="C230" s="6">
        <f>IF(D230=8,SUM(G230:AM230),IF(D230&lt;8,SUM(G230:AM230),IF(D230&gt;8,SUM(LARGE(G230:AM230,{1,2,3,4,5,6,7,8})))))+F230</f>
        <v>0</v>
      </c>
      <c r="D230" s="5">
        <f>COUNT(G230:AM230)</f>
        <v>0</v>
      </c>
      <c r="E230" s="7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10"/>
      <c r="AO230" s="10"/>
      <c r="AP230" s="10"/>
      <c r="AQ230" s="10"/>
      <c r="AR230" s="10"/>
      <c r="AS230" s="10"/>
      <c r="AT230" s="10"/>
      <c r="AU230" s="10"/>
      <c r="AV230" s="10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2"/>
      <c r="CE230" s="10"/>
      <c r="CF230" s="10"/>
      <c r="CG230" s="10"/>
      <c r="CH230" s="10"/>
      <c r="CI230" s="10"/>
      <c r="CJ230" s="10"/>
      <c r="CK230" s="12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</row>
    <row r="231" spans="1:127" ht="14.25" customHeight="1" x14ac:dyDescent="0.2">
      <c r="A231" s="4" t="s">
        <v>267</v>
      </c>
      <c r="B231" s="5"/>
      <c r="C231" s="6">
        <f>IF(D231=8,SUM(G231:AM231),IF(D231&lt;8,SUM(G231:AM231),IF(D231&gt;8,SUM(LARGE(G231:AM231,{1,2,3,4,5,6,7,8})))))+F231</f>
        <v>0</v>
      </c>
      <c r="D231" s="5">
        <f>COUNT(G231:AM231)</f>
        <v>0</v>
      </c>
      <c r="E231" s="7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2"/>
      <c r="AO231" s="12"/>
      <c r="AP231" s="12"/>
      <c r="AQ231" s="12"/>
      <c r="AR231" s="12"/>
      <c r="AS231" s="12"/>
      <c r="AT231" s="12"/>
      <c r="AU231" s="12"/>
      <c r="AV231" s="12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0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2"/>
      <c r="CE231" s="12"/>
      <c r="CF231" s="12"/>
      <c r="CG231" s="12"/>
      <c r="CH231" s="12"/>
      <c r="CI231" s="10"/>
      <c r="CJ231" s="10"/>
      <c r="CK231" s="12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</row>
    <row r="232" spans="1:127" ht="14.25" customHeight="1" x14ac:dyDescent="0.2">
      <c r="A232" s="4" t="s">
        <v>244</v>
      </c>
      <c r="B232" s="5"/>
      <c r="C232" s="6">
        <f>IF(D232=8,SUM(G232:AM232),IF(D232&lt;8,SUM(G232:AM232),IF(D232&gt;8,SUM(LARGE(G232:AM232,{1,2,3,4,5,6,7,8})))))+F232</f>
        <v>0</v>
      </c>
      <c r="D232" s="5">
        <f>COUNT(G232:AM232)</f>
        <v>0</v>
      </c>
      <c r="E232" s="7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2"/>
      <c r="CE232" s="12"/>
      <c r="CF232" s="10"/>
      <c r="CG232" s="12"/>
      <c r="CH232" s="12"/>
      <c r="CI232" s="10"/>
      <c r="CJ232" s="10"/>
      <c r="CK232" s="12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</row>
    <row r="233" spans="1:127" ht="14.25" customHeight="1" x14ac:dyDescent="0.2">
      <c r="A233" s="13" t="s">
        <v>190</v>
      </c>
      <c r="B233" s="8"/>
      <c r="C233" s="6">
        <f>IF(D233=8,SUM(G233:AM233),IF(D233&lt;8,SUM(G233:AM233),IF(D233&gt;8,SUM(LARGE(G233:AM233,{1,2,3,4,5,6,7,8})))))+F233</f>
        <v>0</v>
      </c>
      <c r="D233" s="5">
        <f>COUNT(G233:AM233)</f>
        <v>0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10"/>
      <c r="AO233" s="10"/>
      <c r="AP233" s="10"/>
      <c r="AQ233" s="10"/>
      <c r="AR233" s="10"/>
      <c r="AS233" s="10"/>
      <c r="AT233" s="10"/>
      <c r="AU233" s="10"/>
      <c r="AV233" s="10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0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2"/>
      <c r="CE233" s="10"/>
      <c r="CF233" s="12"/>
      <c r="CG233" s="10"/>
      <c r="CH233" s="10"/>
      <c r="CI233" s="10"/>
      <c r="CJ233" s="10"/>
      <c r="CK233" s="12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</row>
    <row r="234" spans="1:127" ht="14.25" customHeight="1" x14ac:dyDescent="0.2">
      <c r="A234" s="4" t="s">
        <v>266</v>
      </c>
      <c r="B234" s="5"/>
      <c r="C234" s="6">
        <f>IF(D234=8,SUM(G234:AM234),IF(D234&lt;8,SUM(G234:AM234),IF(D234&gt;8,SUM(LARGE(G234:AM234,{1,2,3,4,5,6,7,8})))))+F234</f>
        <v>0</v>
      </c>
      <c r="D234" s="5">
        <f>COUNT(G234:AM234)</f>
        <v>0</v>
      </c>
      <c r="E234" s="7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0"/>
      <c r="CE234" s="10"/>
      <c r="CF234" s="12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</row>
    <row r="235" spans="1:127" ht="14.25" customHeight="1" x14ac:dyDescent="0.2">
      <c r="A235" s="4" t="s">
        <v>196</v>
      </c>
      <c r="B235" s="9"/>
      <c r="C235" s="6">
        <f>IF(D235=8,SUM(G235:AM235),IF(D235&lt;8,SUM(G235:AM235),IF(D235&gt;8,SUM(LARGE(G235:AM235,{1,2,3,4,5,6,7,8})))))+F235</f>
        <v>0</v>
      </c>
      <c r="D235" s="5">
        <f>COUNT(G235:AM235)</f>
        <v>0</v>
      </c>
      <c r="E235" s="7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0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0"/>
      <c r="CE235" s="12"/>
      <c r="CF235" s="12"/>
      <c r="CG235" s="12"/>
      <c r="CH235" s="12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</row>
    <row r="236" spans="1:127" ht="14.25" customHeight="1" x14ac:dyDescent="0.2">
      <c r="A236" s="4" t="s">
        <v>215</v>
      </c>
      <c r="B236" s="5"/>
      <c r="C236" s="6">
        <f>IF(D236=8,SUM(G236:AM236),IF(D236&lt;8,SUM(G236:AM236),IF(D236&gt;8,SUM(LARGE(G236:AM236,{1,2,3,4,5,6,7,8})))))+F236</f>
        <v>0</v>
      </c>
      <c r="D236" s="5">
        <f>COUNT(G236:AM236)</f>
        <v>0</v>
      </c>
      <c r="E236" s="7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0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2"/>
      <c r="CE236" s="10"/>
      <c r="CF236" s="12"/>
      <c r="CG236" s="10"/>
      <c r="CH236" s="10"/>
      <c r="CI236" s="10"/>
      <c r="CJ236" s="10"/>
      <c r="CK236" s="12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</row>
    <row r="237" spans="1:127" x14ac:dyDescent="0.2">
      <c r="A237" s="4" t="s">
        <v>216</v>
      </c>
      <c r="B237" s="5"/>
      <c r="C237" s="6">
        <f>IF(D237=8,SUM(G237:AM237),IF(D237&lt;8,SUM(G237:AM237),IF(D237&gt;8,SUM(LARGE(G237:AM237,{1,2,3,4,5,6,7,8})))))+F237</f>
        <v>0</v>
      </c>
      <c r="D237" s="5">
        <f>COUNT(G237:AM237)</f>
        <v>0</v>
      </c>
      <c r="E237" s="7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0"/>
      <c r="CE237" s="12"/>
      <c r="CF237" s="10"/>
      <c r="CG237" s="12"/>
      <c r="CH237" s="12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</row>
    <row r="238" spans="1:127" x14ac:dyDescent="0.2">
      <c r="A238" s="4" t="s">
        <v>237</v>
      </c>
      <c r="B238" s="5"/>
      <c r="C238" s="6">
        <f>IF(D238=8,SUM(G238:AM238),IF(D238&lt;8,SUM(G238:AM238),IF(D238&gt;8,SUM(LARGE(G238:AM238,{1,2,3,4,5,6,7,8})))))+F238</f>
        <v>0</v>
      </c>
      <c r="D238" s="5">
        <f>COUNT(G238:AM238)</f>
        <v>0</v>
      </c>
      <c r="E238" s="7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0"/>
      <c r="CE238" s="10"/>
      <c r="CF238" s="12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</row>
    <row r="239" spans="1:127" x14ac:dyDescent="0.2">
      <c r="A239" s="4" t="s">
        <v>180</v>
      </c>
      <c r="B239" s="5"/>
      <c r="C239" s="6">
        <f>IF(D239=8,SUM(G239:AM239),IF(D239&lt;8,SUM(G239:AM239),IF(D239&gt;8,SUM(LARGE(G239:AM239,{1,2,3,4,5,6,7,8})))))+F239</f>
        <v>0</v>
      </c>
      <c r="D239" s="5">
        <f>COUNT(G239:AM239)</f>
        <v>0</v>
      </c>
      <c r="E239" s="7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2"/>
      <c r="CE239" s="10"/>
      <c r="CF239" s="10"/>
      <c r="CG239" s="10"/>
      <c r="CH239" s="10"/>
      <c r="CI239" s="10"/>
      <c r="CJ239" s="10"/>
      <c r="CK239" s="12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</row>
    <row r="240" spans="1:127" x14ac:dyDescent="0.2">
      <c r="A240" s="4" t="s">
        <v>217</v>
      </c>
      <c r="B240" s="8"/>
      <c r="C240" s="6">
        <f>IF(D240=8,SUM(G240:AM240),IF(D240&lt;8,SUM(G240:AM240),IF(D240&gt;8,SUM(LARGE(G240:AM240,{1,2,3,4,5,6,7,8})))))+F240</f>
        <v>0</v>
      </c>
      <c r="D240" s="5">
        <f>COUNT(G240:AM240)</f>
        <v>0</v>
      </c>
      <c r="E240" s="7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2"/>
      <c r="CE240" s="10"/>
      <c r="CF240" s="10"/>
      <c r="CG240" s="10"/>
      <c r="CH240" s="10"/>
      <c r="CI240" s="10"/>
      <c r="CJ240" s="10"/>
      <c r="CK240" s="12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</row>
    <row r="241" spans="1:127" x14ac:dyDescent="0.2">
      <c r="A241" s="4" t="s">
        <v>170</v>
      </c>
      <c r="B241" s="5"/>
      <c r="C241" s="6">
        <f>IF(D241=8,SUM(G241:AM241),IF(D241&lt;8,SUM(G241:AM241),IF(D241&gt;8,SUM(LARGE(G241:AM241,{1,2,3,4,5,6,7,8})))))+F241</f>
        <v>0</v>
      </c>
      <c r="D241" s="5">
        <f>COUNT(G241:AM241)</f>
        <v>0</v>
      </c>
      <c r="E241" s="7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2"/>
      <c r="AO241" s="12"/>
      <c r="AP241" s="12"/>
      <c r="AQ241" s="12"/>
      <c r="AR241" s="12"/>
      <c r="AS241" s="12"/>
      <c r="AT241" s="12"/>
      <c r="AU241" s="12"/>
      <c r="AV241" s="12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</row>
    <row r="242" spans="1:127" x14ac:dyDescent="0.2">
      <c r="A242" s="4" t="s">
        <v>157</v>
      </c>
      <c r="B242" s="5"/>
      <c r="C242" s="6">
        <f>IF(D242=8,SUM(G242:AM242),IF(D242&lt;8,SUM(G242:AM242),IF(D242&gt;8,SUM(LARGE(G242:AM242,{1,2,3,4,5,6,7,8})))))+F242</f>
        <v>0</v>
      </c>
      <c r="D242" s="5">
        <f>COUNT(G242:AM242)</f>
        <v>0</v>
      </c>
      <c r="E242" s="7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0"/>
      <c r="CE242" s="10"/>
      <c r="CF242" s="12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</row>
    <row r="243" spans="1:127" x14ac:dyDescent="0.2">
      <c r="A243" s="4" t="s">
        <v>223</v>
      </c>
      <c r="B243" s="5"/>
      <c r="C243" s="6">
        <f>IF(D243=8,SUM(G243:AM243),IF(D243&lt;8,SUM(G243:AM243),IF(D243&gt;8,SUM(LARGE(G243:AM243,{1,2,3,4,5,6,7,8})))))+F243</f>
        <v>0</v>
      </c>
      <c r="D243" s="5">
        <f>COUNT(G243:AM243)</f>
        <v>0</v>
      </c>
      <c r="E243" s="7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0"/>
      <c r="CE243" s="10"/>
      <c r="CF243" s="12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</row>
    <row r="244" spans="1:127" x14ac:dyDescent="0.2">
      <c r="A244" s="4" t="s">
        <v>236</v>
      </c>
      <c r="B244" s="9"/>
      <c r="C244" s="6">
        <f>IF(D244=8,SUM(G244:AM244),IF(D244&lt;8,SUM(G244:AM244),IF(D244&gt;8,SUM(LARGE(G244:AM244,{1,2,3,4,5,6,7,8})))))+F244</f>
        <v>0</v>
      </c>
      <c r="D244" s="5">
        <f>COUNT(G244:AM244)</f>
        <v>0</v>
      </c>
      <c r="E244" s="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4"/>
      <c r="AO244" s="14"/>
      <c r="AP244" s="14"/>
      <c r="AQ244" s="14"/>
      <c r="AR244" s="14"/>
      <c r="AS244" s="14"/>
      <c r="AT244" s="14"/>
      <c r="AU244" s="14"/>
      <c r="AV244" s="14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0"/>
      <c r="CD244" s="12"/>
      <c r="CE244" s="10"/>
      <c r="CF244" s="10"/>
      <c r="CG244" s="10"/>
      <c r="CH244" s="10"/>
      <c r="CI244" s="10"/>
      <c r="CJ244" s="10"/>
      <c r="CK244" s="12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</row>
    <row r="245" spans="1:127" x14ac:dyDescent="0.2">
      <c r="A245" s="4" t="s">
        <v>248</v>
      </c>
      <c r="B245" s="5"/>
      <c r="C245" s="6">
        <f>IF(D245=8,SUM(G245:AM245),IF(D245&lt;8,SUM(G245:AM245),IF(D245&gt;8,SUM(LARGE(G245:AM245,{1,2,3,4,5,6,7,8})))))+F245</f>
        <v>0</v>
      </c>
      <c r="D245" s="5">
        <f>COUNT(G245:AM245)</f>
        <v>0</v>
      </c>
      <c r="E245" s="7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2"/>
      <c r="AO245" s="12"/>
      <c r="AP245" s="12"/>
      <c r="AQ245" s="12"/>
      <c r="AR245" s="12"/>
      <c r="AS245" s="12"/>
      <c r="AT245" s="12"/>
      <c r="AU245" s="12"/>
      <c r="AV245" s="12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4"/>
      <c r="BR245" s="14"/>
      <c r="BS245" s="14"/>
      <c r="BT245" s="14"/>
      <c r="BU245" s="14"/>
      <c r="BV245" s="14"/>
      <c r="BW245" s="14"/>
      <c r="BX245" s="14"/>
      <c r="BY245" s="14"/>
      <c r="BZ245" s="10"/>
      <c r="CA245" s="14"/>
      <c r="CB245" s="10"/>
      <c r="CC245" s="14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</row>
    <row r="246" spans="1:127" x14ac:dyDescent="0.2">
      <c r="A246" s="4" t="s">
        <v>264</v>
      </c>
      <c r="B246" s="9"/>
      <c r="C246" s="6">
        <f>IF(D246=8,SUM(G246:AM246),IF(D246&lt;8,SUM(G246:AM246),IF(D246&gt;8,SUM(LARGE(G246:AM246,{1,2,3,4,5,6,7,8})))))+F246</f>
        <v>0</v>
      </c>
      <c r="D246" s="5">
        <f>COUNT(G246:AM246)</f>
        <v>0</v>
      </c>
      <c r="E246" s="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0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</row>
    <row r="247" spans="1:127" x14ac:dyDescent="0.2">
      <c r="A247" s="4" t="s">
        <v>174</v>
      </c>
      <c r="B247" s="9"/>
      <c r="C247" s="6">
        <f>IF(D247=8,SUM(G247:AM247),IF(D247&lt;8,SUM(G247:AM247),IF(D247&gt;8,SUM(LARGE(G247:AM247,{1,2,3,4,5,6,7,8})))))+F247</f>
        <v>0</v>
      </c>
      <c r="D247" s="5">
        <f>COUNT(G247:AM247)</f>
        <v>0</v>
      </c>
      <c r="E247" s="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4"/>
      <c r="AO247" s="14"/>
      <c r="AP247" s="14"/>
      <c r="AQ247" s="14"/>
      <c r="AR247" s="14"/>
      <c r="AS247" s="14"/>
      <c r="AT247" s="14"/>
      <c r="AU247" s="14"/>
      <c r="AV247" s="14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</row>
    <row r="248" spans="1:127" x14ac:dyDescent="0.2">
      <c r="A248" s="4" t="s">
        <v>225</v>
      </c>
      <c r="B248" s="5"/>
      <c r="C248" s="6">
        <f>IF(D248=8,SUM(G248:AM248),IF(D248&lt;8,SUM(G248:AM248),IF(D248&gt;8,SUM(LARGE(G248:AM248,{1,2,3,4,5,6,7,8})))))+F248</f>
        <v>0</v>
      </c>
      <c r="D248" s="5">
        <f>COUNT(G248:AM248)</f>
        <v>0</v>
      </c>
      <c r="E248" s="7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0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</row>
    <row r="249" spans="1:127" x14ac:dyDescent="0.2">
      <c r="A249" s="4" t="s">
        <v>227</v>
      </c>
      <c r="B249" s="5"/>
      <c r="C249" s="6">
        <f>IF(D249=8,SUM(G249:AM249),IF(D249&lt;8,SUM(G249:AM249),IF(D249&gt;8,SUM(LARGE(G249:AM249,{1,2,3,4,5,6,7,8})))))+F249</f>
        <v>0</v>
      </c>
      <c r="D249" s="5">
        <f>COUNT(G249:AM249)</f>
        <v>0</v>
      </c>
      <c r="E249" s="7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0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</row>
    <row r="250" spans="1:127" x14ac:dyDescent="0.2">
      <c r="A250" s="13" t="s">
        <v>198</v>
      </c>
      <c r="B250" s="8"/>
      <c r="C250" s="6">
        <f>IF(D250=8,SUM(G250:AM250),IF(D250&lt;8,SUM(G250:AM250),IF(D250&gt;8,SUM(LARGE(G250:AM250,{1,2,3,4,5,6,7,8})))))+F250</f>
        <v>0</v>
      </c>
      <c r="D250" s="5">
        <f>COUNT(G250:AM250)</f>
        <v>0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10"/>
      <c r="AO250" s="10"/>
      <c r="AP250" s="10"/>
      <c r="AQ250" s="10"/>
      <c r="AR250" s="10"/>
      <c r="AS250" s="10"/>
      <c r="AT250" s="10"/>
      <c r="AU250" s="10"/>
      <c r="AV250" s="10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4"/>
      <c r="BR250" s="14"/>
      <c r="BS250" s="14"/>
      <c r="BT250" s="14"/>
      <c r="BU250" s="14"/>
      <c r="BV250" s="14"/>
      <c r="BW250" s="10"/>
      <c r="BX250" s="10"/>
      <c r="BY250" s="10"/>
      <c r="BZ250" s="14"/>
      <c r="CA250" s="10"/>
      <c r="CB250" s="14"/>
      <c r="CC250" s="14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</row>
    <row r="251" spans="1:127" x14ac:dyDescent="0.2">
      <c r="A251" s="4" t="s">
        <v>265</v>
      </c>
      <c r="B251" s="5"/>
      <c r="C251" s="6">
        <f>IF(D251=8,SUM(G251:AM251),IF(D251&lt;8,SUM(G251:AM251),IF(D251&gt;8,SUM(LARGE(G251:AM251,{1,2,3,4,5,6,7,8})))))+F251</f>
        <v>0</v>
      </c>
      <c r="D251" s="5">
        <f>COUNT(G251:AM251)</f>
        <v>0</v>
      </c>
      <c r="E251" s="7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2"/>
      <c r="AO251" s="12"/>
      <c r="AP251" s="12"/>
      <c r="AQ251" s="12"/>
      <c r="AR251" s="12"/>
      <c r="AS251" s="12"/>
      <c r="AT251" s="12"/>
      <c r="AU251" s="12"/>
      <c r="AV251" s="12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</row>
    <row r="252" spans="1:127" x14ac:dyDescent="0.2">
      <c r="A252" s="13" t="s">
        <v>155</v>
      </c>
      <c r="B252" s="5"/>
      <c r="C252" s="6">
        <f>IF(D252=8,SUM(G252:AM252),IF(D252&lt;8,SUM(G252:AM252),IF(D252&gt;8,SUM(LARGE(G252:AM252,{1,2,3,4,5,6,7,8})))))+F252</f>
        <v>0</v>
      </c>
      <c r="D252" s="5">
        <f>COUNT(G252:AM252)</f>
        <v>0</v>
      </c>
      <c r="E252" s="7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10"/>
      <c r="AO252" s="10"/>
      <c r="AP252" s="10"/>
      <c r="AQ252" s="10"/>
      <c r="AR252" s="10"/>
      <c r="AS252" s="10"/>
      <c r="AT252" s="10"/>
      <c r="AU252" s="10"/>
      <c r="AV252" s="10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</row>
    <row r="253" spans="1:127" x14ac:dyDescent="0.2">
      <c r="A253" s="4" t="s">
        <v>207</v>
      </c>
      <c r="B253" s="8"/>
      <c r="C253" s="6">
        <f>IF(D253=8,SUM(G253:AM253),IF(D253&lt;8,SUM(G253:AM253),IF(D253&gt;8,SUM(LARGE(G253:AM253,{1,2,3,4,5,6,7,8})))))+F253</f>
        <v>0</v>
      </c>
      <c r="D253" s="5">
        <f>COUNT(G253:AM253)</f>
        <v>0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10"/>
      <c r="AO253" s="10"/>
      <c r="AP253" s="10"/>
      <c r="AQ253" s="10"/>
      <c r="AR253" s="10"/>
      <c r="AS253" s="10"/>
      <c r="AT253" s="10"/>
      <c r="AU253" s="10"/>
      <c r="AV253" s="10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</row>
    <row r="254" spans="1:127" x14ac:dyDescent="0.2">
      <c r="A254" s="4" t="s">
        <v>212</v>
      </c>
      <c r="B254" s="5"/>
      <c r="C254" s="6">
        <f>IF(D254=8,SUM(G254:AM254),IF(D254&lt;8,SUM(G254:AM254),IF(D254&gt;8,SUM(LARGE(G254:AM254,{1,2,3,4,5,6,7,8})))))+F254</f>
        <v>0</v>
      </c>
      <c r="D254" s="5">
        <f>COUNT(G254:AM254)</f>
        <v>0</v>
      </c>
      <c r="E254" s="7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2"/>
      <c r="AO254" s="12"/>
      <c r="AP254" s="12"/>
      <c r="AQ254" s="12"/>
      <c r="AR254" s="12"/>
      <c r="AS254" s="12"/>
      <c r="AT254" s="12"/>
      <c r="AU254" s="12"/>
      <c r="AV254" s="12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4"/>
      <c r="BR254" s="14"/>
      <c r="BS254" s="14"/>
      <c r="BT254" s="14"/>
      <c r="BU254" s="14"/>
      <c r="BV254" s="10"/>
      <c r="BW254" s="14"/>
      <c r="BX254" s="14"/>
      <c r="BY254" s="14"/>
      <c r="BZ254" s="14"/>
      <c r="CA254" s="14"/>
      <c r="CB254" s="14"/>
      <c r="CC254" s="14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</row>
    <row r="255" spans="1:127" x14ac:dyDescent="0.2">
      <c r="A255" s="4" t="s">
        <v>224</v>
      </c>
      <c r="B255" s="5"/>
      <c r="C255" s="6">
        <f>IF(D255=8,SUM(G255:AM255),IF(D255&lt;8,SUM(G255:AM255),IF(D255&gt;8,SUM(LARGE(G255:AM255,{1,2,3,4,5,6,7,8})))))+F255</f>
        <v>0</v>
      </c>
      <c r="D255" s="5">
        <f>COUNT(G255:AM255)</f>
        <v>0</v>
      </c>
      <c r="E255" s="7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2"/>
      <c r="AO255" s="12"/>
      <c r="AP255" s="12"/>
      <c r="AQ255" s="12"/>
      <c r="AR255" s="12"/>
      <c r="AS255" s="12"/>
      <c r="AT255" s="12"/>
      <c r="AU255" s="12"/>
      <c r="AV255" s="12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</row>
    <row r="256" spans="1:127" x14ac:dyDescent="0.2">
      <c r="A256" s="4" t="s">
        <v>211</v>
      </c>
      <c r="B256" s="5"/>
      <c r="C256" s="6">
        <f>IF(D256=8,SUM(G256:AM256),IF(D256&lt;8,SUM(G256:AM256),IF(D256&gt;8,SUM(LARGE(G256:AM256,{1,2,3,4,5,6,7,8})))))+F256</f>
        <v>0</v>
      </c>
      <c r="D256" s="5">
        <f>COUNT(G256:AM256)</f>
        <v>0</v>
      </c>
      <c r="E256" s="7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2"/>
      <c r="AO256" s="12"/>
      <c r="AP256" s="12"/>
      <c r="AQ256" s="12"/>
      <c r="AR256" s="12"/>
      <c r="AS256" s="12"/>
      <c r="AT256" s="12"/>
      <c r="AU256" s="12"/>
      <c r="AV256" s="12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</row>
    <row r="257" spans="1:127" x14ac:dyDescent="0.2">
      <c r="A257" s="13" t="s">
        <v>238</v>
      </c>
      <c r="B257" s="8"/>
      <c r="C257" s="6">
        <f>IF(D257=8,SUM(G257:AM257),IF(D257&lt;8,SUM(G257:AM257),IF(D257&gt;8,SUM(LARGE(G257:AM257,{1,2,3,4,5,6,7,8})))))+F257</f>
        <v>0</v>
      </c>
      <c r="D257" s="5">
        <f>COUNT(G257:AM257)</f>
        <v>0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10"/>
      <c r="AO257" s="10"/>
      <c r="AP257" s="10"/>
      <c r="AQ257" s="10"/>
      <c r="AR257" s="10"/>
      <c r="AS257" s="10"/>
      <c r="AT257" s="10"/>
      <c r="AU257" s="10"/>
      <c r="AV257" s="10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4"/>
      <c r="BR257" s="14"/>
      <c r="BS257" s="14"/>
      <c r="BT257" s="14"/>
      <c r="BU257" s="10"/>
      <c r="BV257" s="14"/>
      <c r="BW257" s="14"/>
      <c r="BX257" s="14"/>
      <c r="BY257" s="14"/>
      <c r="BZ257" s="14"/>
      <c r="CA257" s="14"/>
      <c r="CB257" s="14"/>
      <c r="CC257" s="14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</row>
    <row r="258" spans="1:127" x14ac:dyDescent="0.2">
      <c r="A258" s="4" t="s">
        <v>250</v>
      </c>
      <c r="B258" s="9"/>
      <c r="C258" s="6">
        <f>IF(D258=8,SUM(G258:AM258),IF(D258&lt;8,SUM(G258:AM258),IF(D258&gt;8,SUM(LARGE(G258:AM258,{1,2,3,4,5,6,7,8})))))+F258</f>
        <v>0</v>
      </c>
      <c r="D258" s="5">
        <f>COUNT(G258:AM258)</f>
        <v>0</v>
      </c>
      <c r="E258" s="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14"/>
      <c r="AO258" s="14"/>
      <c r="AP258" s="14"/>
      <c r="AQ258" s="14"/>
      <c r="AR258" s="14"/>
      <c r="AS258" s="14"/>
      <c r="AT258" s="14"/>
      <c r="AU258" s="14"/>
      <c r="AV258" s="14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</row>
    <row r="259" spans="1:127" x14ac:dyDescent="0.2">
      <c r="A259" s="13" t="s">
        <v>252</v>
      </c>
      <c r="B259" s="8"/>
      <c r="C259" s="6">
        <f>IF(D259=8,SUM(G259:AM259),IF(D259&lt;8,SUM(G259:AM259),IF(D259&gt;8,SUM(LARGE(G259:AM259,{1,2,3,4,5,6,7,8})))))+F259</f>
        <v>0</v>
      </c>
      <c r="D259" s="5">
        <f>COUNT(G259:AM259)</f>
        <v>0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4"/>
      <c r="BR259" s="10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</row>
    <row r="260" spans="1:127" x14ac:dyDescent="0.2">
      <c r="A260" s="13" t="s">
        <v>253</v>
      </c>
      <c r="B260" s="8"/>
      <c r="C260" s="6">
        <f>IF(D260=8,SUM(G260:AM260),IF(D260&lt;8,SUM(G260:AM260),IF(D260&gt;8,SUM(LARGE(G260:AM260,{1,2,3,4,5,6,7,8})))))+F260</f>
        <v>0</v>
      </c>
      <c r="D260" s="5">
        <f>COUNT(G260:AM260)</f>
        <v>0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10"/>
      <c r="AO260" s="10"/>
      <c r="AP260" s="10"/>
      <c r="AQ260" s="10"/>
      <c r="AR260" s="10"/>
      <c r="AS260" s="10"/>
      <c r="AT260" s="10"/>
      <c r="AU260" s="10"/>
      <c r="AV260" s="10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</row>
    <row r="261" spans="1:127" x14ac:dyDescent="0.2">
      <c r="A261" s="4" t="s">
        <v>205</v>
      </c>
      <c r="B261" s="5"/>
      <c r="C261" s="6">
        <f>IF(D261=8,SUM(G261:AM261),IF(D261&lt;8,SUM(G261:AM261),IF(D261&gt;8,SUM(LARGE(G261:AM261,{1,2,3,4,5,6,7,8})))))+F261</f>
        <v>0</v>
      </c>
      <c r="D261" s="5">
        <f>COUNT(G261:AM261)</f>
        <v>0</v>
      </c>
      <c r="E261" s="7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2"/>
      <c r="AO261" s="12"/>
      <c r="AP261" s="12"/>
      <c r="AQ261" s="12"/>
      <c r="AR261" s="12"/>
      <c r="AS261" s="12"/>
      <c r="AT261" s="12"/>
      <c r="AU261" s="12"/>
      <c r="AV261" s="12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</row>
    <row r="262" spans="1:127" x14ac:dyDescent="0.2">
      <c r="A262" s="4" t="s">
        <v>213</v>
      </c>
      <c r="B262" s="5"/>
      <c r="C262" s="6">
        <f>IF(D262=8,SUM(G262:AM262),IF(D262&lt;8,SUM(G262:AM262),IF(D262&gt;8,SUM(LARGE(G262:AM262,{1,2,3,4,5,6,7,8})))))+F262</f>
        <v>0</v>
      </c>
      <c r="D262" s="5">
        <f>COUNT(G262:AM262)</f>
        <v>0</v>
      </c>
      <c r="E262" s="7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2"/>
      <c r="AO262" s="12"/>
      <c r="AP262" s="12"/>
      <c r="AQ262" s="12"/>
      <c r="AR262" s="12"/>
      <c r="AS262" s="12"/>
      <c r="AT262" s="12"/>
      <c r="AU262" s="12"/>
      <c r="AV262" s="12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</row>
    <row r="263" spans="1:127" x14ac:dyDescent="0.2">
      <c r="A263" s="4" t="s">
        <v>230</v>
      </c>
      <c r="B263" s="5"/>
      <c r="C263" s="6">
        <f>IF(D263=8,SUM(G263:AM263),IF(D263&lt;8,SUM(G263:AM263),IF(D263&gt;8,SUM(LARGE(G263:AM263,{1,2,3,4,5,6,7,8})))))+F263</f>
        <v>0</v>
      </c>
      <c r="D263" s="5">
        <f>COUNT(G263:AM263)</f>
        <v>0</v>
      </c>
      <c r="E263" s="7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2"/>
      <c r="AO263" s="12"/>
      <c r="AP263" s="12"/>
      <c r="AQ263" s="12"/>
      <c r="AR263" s="12"/>
      <c r="AS263" s="12"/>
      <c r="AT263" s="12"/>
      <c r="AU263" s="12"/>
      <c r="AV263" s="12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</row>
    <row r="264" spans="1:127" x14ac:dyDescent="0.2">
      <c r="A264" s="4" t="s">
        <v>160</v>
      </c>
      <c r="B264" s="5"/>
      <c r="C264" s="6">
        <f>IF(D264=8,SUM(G264:AM264),IF(D264&lt;8,SUM(G264:AM264),IF(D264&gt;8,SUM(LARGE(G264:AM264,{1,2,3,4,5,6,7,8})))))+F264</f>
        <v>0</v>
      </c>
      <c r="D264" s="5">
        <f>COUNT(G264:AM264)</f>
        <v>0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10"/>
      <c r="AO264" s="10"/>
      <c r="AP264" s="10"/>
      <c r="AQ264" s="10"/>
      <c r="AR264" s="10"/>
      <c r="AS264" s="10"/>
      <c r="AT264" s="10"/>
      <c r="AU264" s="10"/>
      <c r="AV264" s="10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</row>
    <row r="265" spans="1:127" x14ac:dyDescent="0.2">
      <c r="A265" s="4" t="s">
        <v>184</v>
      </c>
      <c r="B265" s="5"/>
      <c r="C265" s="6">
        <f>IF(D265=8,SUM(G265:AM265),IF(D265&lt;8,SUM(G265:AM265),IF(D265&gt;8,SUM(LARGE(G265:AM265,{1,2,3,4,5,6,7,8})))))+F265</f>
        <v>0</v>
      </c>
      <c r="D265" s="5">
        <f>COUNT(G265:AM265)</f>
        <v>0</v>
      </c>
      <c r="E265" s="7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2"/>
      <c r="AO265" s="12"/>
      <c r="AP265" s="12"/>
      <c r="AQ265" s="12"/>
      <c r="AR265" s="12"/>
      <c r="AS265" s="12"/>
      <c r="AT265" s="12"/>
      <c r="AU265" s="12"/>
      <c r="AV265" s="12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</row>
    <row r="266" spans="1:127" x14ac:dyDescent="0.2">
      <c r="A266" s="4" t="s">
        <v>201</v>
      </c>
      <c r="B266" s="5"/>
      <c r="C266" s="6">
        <f>IF(D266=8,SUM(G266:AM266),IF(D266&lt;8,SUM(G266:AM266),IF(D266&gt;8,SUM(LARGE(G266:AM266,{1,2,3,4,5,6,7,8})))))+F266</f>
        <v>0</v>
      </c>
      <c r="D266" s="5">
        <f>COUNT(G266:AM266)</f>
        <v>0</v>
      </c>
      <c r="E266" s="7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2"/>
      <c r="AO266" s="12"/>
      <c r="AP266" s="12"/>
      <c r="AQ266" s="12"/>
      <c r="AR266" s="12"/>
      <c r="AS266" s="12"/>
      <c r="AT266" s="12"/>
      <c r="AU266" s="12"/>
      <c r="AV266" s="12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</row>
    <row r="267" spans="1:127" x14ac:dyDescent="0.2">
      <c r="A267" s="13" t="s">
        <v>187</v>
      </c>
      <c r="B267" s="8"/>
      <c r="C267" s="6">
        <f>IF(D267=8,SUM(G267:AM267),IF(D267&lt;8,SUM(G267:AM267),IF(D267&gt;8,SUM(LARGE(G267:AM267,{1,2,3,4,5,6,7,8})))))+F267</f>
        <v>0</v>
      </c>
      <c r="D267" s="5">
        <f>COUNT(G267:AM267)</f>
        <v>0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10"/>
      <c r="AO267" s="10"/>
      <c r="AP267" s="10"/>
      <c r="AQ267" s="10"/>
      <c r="AR267" s="10"/>
      <c r="AS267" s="10"/>
      <c r="AT267" s="10"/>
      <c r="AU267" s="10"/>
      <c r="AV267" s="10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0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</row>
    <row r="268" spans="1:127" x14ac:dyDescent="0.2">
      <c r="A268" s="4" t="s">
        <v>222</v>
      </c>
      <c r="B268" s="8"/>
      <c r="C268" s="6">
        <f>IF(D268=8,SUM(G268:AM268),IF(D268&lt;8,SUM(G268:AM268),IF(D268&gt;8,SUM(LARGE(G268:AM268,{1,2,3,4,5,6,7,8})))))+F268</f>
        <v>0</v>
      </c>
      <c r="D268" s="5">
        <f>COUNT(G268:AM268)</f>
        <v>0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10"/>
      <c r="AO268" s="10"/>
      <c r="AP268" s="10"/>
      <c r="AQ268" s="10"/>
      <c r="AR268" s="10"/>
      <c r="AS268" s="10"/>
      <c r="AT268" s="10"/>
      <c r="AU268" s="10"/>
      <c r="AV268" s="10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</row>
    <row r="269" spans="1:127" x14ac:dyDescent="0.2">
      <c r="A269" s="4" t="s">
        <v>231</v>
      </c>
      <c r="B269" s="8"/>
      <c r="C269" s="6">
        <f>IF(D269=8,SUM(G269:AM269),IF(D269&lt;8,SUM(G269:AM269),IF(D269&gt;8,SUM(LARGE(G269:AM269,{1,2,3,4,5,6,7,8})))))+F269</f>
        <v>0</v>
      </c>
      <c r="D269" s="5">
        <f>COUNT(G269:AM269)</f>
        <v>0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10"/>
      <c r="AO269" s="10"/>
      <c r="AP269" s="10"/>
      <c r="AQ269" s="10"/>
      <c r="AR269" s="10"/>
      <c r="AS269" s="10"/>
      <c r="AT269" s="10"/>
      <c r="AU269" s="10"/>
      <c r="AV269" s="10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</row>
    <row r="270" spans="1:127" x14ac:dyDescent="0.2">
      <c r="A270" s="4" t="s">
        <v>194</v>
      </c>
      <c r="B270" s="5"/>
      <c r="C270" s="6">
        <f>IF(D270=8,SUM(G270:AM270),IF(D270&lt;8,SUM(G270:AM270),IF(D270&gt;8,SUM(LARGE(G270:AM270,{1,2,3,4,5,6,7,8})))))+F270</f>
        <v>0</v>
      </c>
      <c r="D270" s="5">
        <f>COUNT(G270:AM270)</f>
        <v>0</v>
      </c>
      <c r="E270" s="7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</row>
    <row r="271" spans="1:127" x14ac:dyDescent="0.2">
      <c r="A271" s="13" t="s">
        <v>245</v>
      </c>
      <c r="B271" s="8"/>
      <c r="C271" s="6">
        <f>IF(D271=8,SUM(G271:AM271),IF(D271&lt;8,SUM(G271:AM271),IF(D271&gt;8,SUM(LARGE(G271:AM271,{1,2,3,4,5,6,7,8})))))+F271</f>
        <v>0</v>
      </c>
      <c r="D271" s="5">
        <f>COUNT(G271:AM271)</f>
        <v>0</v>
      </c>
      <c r="E271" s="7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10"/>
      <c r="AO271" s="10"/>
      <c r="AP271" s="10"/>
      <c r="AQ271" s="10"/>
      <c r="AR271" s="10"/>
      <c r="AS271" s="10"/>
      <c r="AT271" s="10"/>
      <c r="AU271" s="10"/>
      <c r="AV271" s="10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</row>
    <row r="272" spans="1:127" x14ac:dyDescent="0.2">
      <c r="A272" s="13" t="s">
        <v>168</v>
      </c>
      <c r="B272" s="5"/>
      <c r="C272" s="6">
        <f>IF(D272=8,SUM(G272:AM272),IF(D272&lt;8,SUM(G272:AM272),IF(D272&gt;8,SUM(LARGE(G272:AM272,{1,2,3,4,5,6,7,8})))))+F272</f>
        <v>0</v>
      </c>
      <c r="D272" s="5">
        <f>COUNT(G272:AM272)</f>
        <v>0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10"/>
      <c r="AO272" s="10"/>
      <c r="AP272" s="10"/>
      <c r="AQ272" s="10"/>
      <c r="AR272" s="10"/>
      <c r="AS272" s="10"/>
      <c r="AT272" s="10"/>
      <c r="AU272" s="10"/>
      <c r="AV272" s="10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</row>
    <row r="273" spans="1:127" x14ac:dyDescent="0.2">
      <c r="A273" s="4" t="s">
        <v>218</v>
      </c>
      <c r="B273" s="5"/>
      <c r="C273" s="6">
        <f>IF(D273=8,SUM(G273:AM273),IF(D273&lt;8,SUM(G273:AM273),IF(D273&gt;8,SUM(LARGE(G273:AM273,{1,2,3,4,5,6,7,8})))))+F273</f>
        <v>0</v>
      </c>
      <c r="D273" s="5">
        <f>COUNT(G273:AM273)</f>
        <v>0</v>
      </c>
      <c r="E273" s="7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</row>
    <row r="274" spans="1:127" x14ac:dyDescent="0.2">
      <c r="A274" s="13" t="s">
        <v>229</v>
      </c>
      <c r="B274" s="8"/>
      <c r="C274" s="6">
        <f>IF(D274=8,SUM(G274:AM274),IF(D274&lt;8,SUM(G274:AM274),IF(D274&gt;8,SUM(LARGE(G274:AM274,{1,2,3,4,5,6,7,8})))))+F274</f>
        <v>0</v>
      </c>
      <c r="D274" s="5">
        <f>COUNT(G274:AM274)</f>
        <v>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10"/>
      <c r="AO274" s="10"/>
      <c r="AP274" s="10"/>
      <c r="AQ274" s="10"/>
      <c r="AR274" s="10"/>
      <c r="AS274" s="10"/>
      <c r="AT274" s="10"/>
      <c r="AU274" s="10"/>
      <c r="AV274" s="10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</row>
    <row r="275" spans="1:127" x14ac:dyDescent="0.2">
      <c r="A275" s="13" t="s">
        <v>247</v>
      </c>
      <c r="B275" s="8"/>
      <c r="C275" s="6">
        <f>IF(D275=8,SUM(G275:AM275),IF(D275&lt;8,SUM(G275:AM275),IF(D275&gt;8,SUM(LARGE(G275:AM275,{1,2,3,4,5,6,7,8})))))+F275</f>
        <v>0</v>
      </c>
      <c r="D275" s="5">
        <f>COUNT(G275:AM275)</f>
        <v>0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10"/>
      <c r="AO275" s="10"/>
      <c r="AP275" s="10"/>
      <c r="AQ275" s="10"/>
      <c r="AR275" s="10"/>
      <c r="AS275" s="10"/>
      <c r="AT275" s="10"/>
      <c r="AU275" s="10"/>
      <c r="AV275" s="10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</row>
    <row r="276" spans="1:127" x14ac:dyDescent="0.2">
      <c r="A276" s="13" t="s">
        <v>261</v>
      </c>
      <c r="B276" s="8"/>
      <c r="C276" s="6">
        <f>IF(D276=8,SUM(G276:AM276),IF(D276&lt;8,SUM(G276:AM276),IF(D276&gt;8,SUM(LARGE(G276:AM276,{1,2,3,4,5,6,7,8})))))+F276</f>
        <v>0</v>
      </c>
      <c r="D276" s="5">
        <f>COUNT(G276:AM276)</f>
        <v>0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10"/>
      <c r="AO276" s="10"/>
      <c r="AP276" s="10"/>
      <c r="AQ276" s="10"/>
      <c r="AR276" s="10"/>
      <c r="AS276" s="10"/>
      <c r="AT276" s="10"/>
      <c r="AU276" s="10"/>
      <c r="AV276" s="10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</row>
    <row r="277" spans="1:127" x14ac:dyDescent="0.2">
      <c r="A277" s="4" t="s">
        <v>182</v>
      </c>
      <c r="B277" s="5"/>
      <c r="C277" s="6">
        <f>IF(D277=8,SUM(G277:AM277),IF(D277&lt;8,SUM(G277:AM277),IF(D277&gt;8,SUM(LARGE(G277:AM277,{1,2,3,4,5,6,7,8})))))+F277</f>
        <v>0</v>
      </c>
      <c r="D277" s="5">
        <f>COUNT(G277:AM277)</f>
        <v>0</v>
      </c>
      <c r="E277" s="7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</row>
    <row r="278" spans="1:127" x14ac:dyDescent="0.2">
      <c r="A278" s="4" t="s">
        <v>241</v>
      </c>
      <c r="B278" s="5"/>
      <c r="C278" s="6">
        <f>IF(D278=8,SUM(G278:AM278),IF(D278&lt;8,SUM(G278:AM278),IF(D278&gt;8,SUM(LARGE(G278:AM278,{1,2,3,4,5,6,7,8})))))+F278</f>
        <v>0</v>
      </c>
      <c r="D278" s="5">
        <f>COUNT(G278:AM278)</f>
        <v>0</v>
      </c>
      <c r="E278" s="7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10"/>
      <c r="AO278" s="10"/>
      <c r="AP278" s="10"/>
      <c r="AQ278" s="10"/>
      <c r="AR278" s="10"/>
      <c r="AS278" s="10"/>
      <c r="AT278" s="10"/>
      <c r="AU278" s="10"/>
      <c r="AV278" s="10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</row>
    <row r="279" spans="1:127" x14ac:dyDescent="0.2">
      <c r="A279" s="13" t="s">
        <v>210</v>
      </c>
      <c r="B279" s="5"/>
      <c r="C279" s="6">
        <f>IF(D279=8,SUM(G279:AM279),IF(D279&lt;8,SUM(G279:AM279),IF(D279&gt;8,SUM(LARGE(G279:AM279,{1,2,3,4,5,6,7,8})))))+F279</f>
        <v>0</v>
      </c>
      <c r="D279" s="5">
        <f>COUNT(G279:AM279)</f>
        <v>0</v>
      </c>
      <c r="E279" s="7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10"/>
      <c r="AO279" s="10"/>
      <c r="AP279" s="10"/>
      <c r="AQ279" s="10"/>
      <c r="AR279" s="10"/>
      <c r="AS279" s="10"/>
      <c r="AT279" s="10"/>
      <c r="AU279" s="10"/>
      <c r="AV279" s="10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</row>
    <row r="280" spans="1:127" x14ac:dyDescent="0.2">
      <c r="A280" s="4" t="s">
        <v>254</v>
      </c>
      <c r="B280" s="5"/>
      <c r="C280" s="6">
        <f>IF(D280=8,SUM(G280:AM280),IF(D280&lt;8,SUM(G280:AM280),IF(D280&gt;8,SUM(LARGE(G280:AM280,{1,2,3,4,5,6,7,8})))))+F280</f>
        <v>0</v>
      </c>
      <c r="D280" s="5">
        <f>COUNT(G280:AM280)</f>
        <v>0</v>
      </c>
      <c r="E280" s="7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</row>
    <row r="281" spans="1:127" x14ac:dyDescent="0.2">
      <c r="A281" s="13" t="s">
        <v>263</v>
      </c>
      <c r="B281" s="8"/>
      <c r="C281" s="6">
        <f>IF(D281=8,SUM(G281:AM281),IF(D281&lt;8,SUM(G281:AM281),IF(D281&gt;8,SUM(LARGE(G281:AM281,{1,2,3,4,5,6,7,8})))))+F281</f>
        <v>0</v>
      </c>
      <c r="D281" s="5">
        <f>COUNT(G281:AM281)</f>
        <v>0</v>
      </c>
      <c r="E281" s="7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</row>
  </sheetData>
  <sortState xmlns:xlrd2="http://schemas.microsoft.com/office/spreadsheetml/2017/richdata2" ref="A3:DW281">
    <sortCondition descending="1" ref="C3:C2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</cp:lastModifiedBy>
  <dcterms:created xsi:type="dcterms:W3CDTF">2017-11-20T19:02:53Z</dcterms:created>
  <dcterms:modified xsi:type="dcterms:W3CDTF">2019-09-20T16:05:52Z</dcterms:modified>
</cp:coreProperties>
</file>