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ijohnson/Downloads/"/>
    </mc:Choice>
  </mc:AlternateContent>
  <xr:revisionPtr revIDLastSave="0" documentId="8_{6AB19A70-B97C-1240-BB9D-A2B9616D928F}" xr6:coauthVersionLast="43" xr6:coauthVersionMax="43" xr10:uidLastSave="{00000000-0000-0000-0000-000000000000}"/>
  <bookViews>
    <workbookView xWindow="0" yWindow="460" windowWidth="25200" windowHeight="14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8" i="1"/>
  <c r="C8" i="1" s="1"/>
  <c r="D9" i="1"/>
  <c r="C9" i="1" s="1"/>
  <c r="D7" i="1"/>
  <c r="D10" i="1"/>
  <c r="D11" i="1"/>
  <c r="C11" i="1" s="1"/>
  <c r="D12" i="1"/>
  <c r="C12" i="1" s="1"/>
  <c r="D13" i="1"/>
  <c r="D16" i="1"/>
  <c r="D15" i="1"/>
  <c r="C15" i="1" s="1"/>
  <c r="D17" i="1"/>
  <c r="C17" i="1" s="1"/>
  <c r="D18" i="1"/>
  <c r="D20" i="1"/>
  <c r="D24" i="1"/>
  <c r="C24" i="1" s="1"/>
  <c r="D22" i="1"/>
  <c r="C22" i="1" s="1"/>
  <c r="D26" i="1"/>
  <c r="D23" i="1"/>
  <c r="D27" i="1"/>
  <c r="C27" i="1" s="1"/>
  <c r="D14" i="1"/>
  <c r="C14" i="1" s="1"/>
  <c r="D28" i="1"/>
  <c r="D29" i="1"/>
  <c r="D30" i="1"/>
  <c r="C30" i="1" s="1"/>
  <c r="D31" i="1"/>
  <c r="C31" i="1" s="1"/>
  <c r="D32" i="1"/>
  <c r="D33" i="1"/>
  <c r="D51" i="1"/>
  <c r="C51" i="1" s="1"/>
  <c r="D34" i="1"/>
  <c r="C34" i="1" s="1"/>
  <c r="D69" i="1"/>
  <c r="D25" i="1"/>
  <c r="D21" i="1"/>
  <c r="C21" i="1" s="1"/>
  <c r="D35" i="1"/>
  <c r="C35" i="1" s="1"/>
  <c r="D36" i="1"/>
  <c r="D52" i="1"/>
  <c r="D37" i="1"/>
  <c r="C37" i="1" s="1"/>
  <c r="D19" i="1"/>
  <c r="C19" i="1" s="1"/>
  <c r="D39" i="1"/>
  <c r="D40" i="1"/>
  <c r="D41" i="1"/>
  <c r="C41" i="1" s="1"/>
  <c r="D42" i="1"/>
  <c r="C42" i="1" s="1"/>
  <c r="D43" i="1"/>
  <c r="D44" i="1"/>
  <c r="D70" i="1"/>
  <c r="C70" i="1" s="1"/>
  <c r="D45" i="1"/>
  <c r="C45" i="1" s="1"/>
  <c r="D46" i="1"/>
  <c r="D47" i="1"/>
  <c r="D48" i="1"/>
  <c r="C48" i="1" s="1"/>
  <c r="D49" i="1"/>
  <c r="C49" i="1" s="1"/>
  <c r="D105" i="1"/>
  <c r="D53" i="1"/>
  <c r="D54" i="1"/>
  <c r="C54" i="1" s="1"/>
  <c r="D38" i="1"/>
  <c r="C38" i="1" s="1"/>
  <c r="D55" i="1"/>
  <c r="D56" i="1"/>
  <c r="D57" i="1"/>
  <c r="C57" i="1" s="1"/>
  <c r="D50" i="1"/>
  <c r="C50" i="1" s="1"/>
  <c r="D58" i="1"/>
  <c r="D60" i="1"/>
  <c r="D61" i="1"/>
  <c r="C61" i="1" s="1"/>
  <c r="D62" i="1"/>
  <c r="C62" i="1" s="1"/>
  <c r="D63" i="1"/>
  <c r="D64" i="1"/>
  <c r="D65" i="1"/>
  <c r="C65" i="1" s="1"/>
  <c r="D66" i="1"/>
  <c r="C66" i="1" s="1"/>
  <c r="D67" i="1"/>
  <c r="D132" i="1"/>
  <c r="D71" i="1"/>
  <c r="C71" i="1" s="1"/>
  <c r="D72" i="1"/>
  <c r="C72" i="1" s="1"/>
  <c r="D73" i="1"/>
  <c r="D74" i="1"/>
  <c r="D75" i="1"/>
  <c r="C75" i="1" s="1"/>
  <c r="D106" i="1"/>
  <c r="C106" i="1" s="1"/>
  <c r="D107" i="1"/>
  <c r="D133" i="1"/>
  <c r="D76" i="1"/>
  <c r="C76" i="1" s="1"/>
  <c r="D77" i="1"/>
  <c r="C77" i="1" s="1"/>
  <c r="D78" i="1"/>
  <c r="D79" i="1"/>
  <c r="D80" i="1"/>
  <c r="C80" i="1" s="1"/>
  <c r="D83" i="1"/>
  <c r="C83" i="1" s="1"/>
  <c r="D84" i="1"/>
  <c r="D85" i="1"/>
  <c r="D86" i="1"/>
  <c r="C86" i="1" s="1"/>
  <c r="D87" i="1"/>
  <c r="C87" i="1" s="1"/>
  <c r="D88" i="1"/>
  <c r="D89" i="1"/>
  <c r="D90" i="1"/>
  <c r="C90" i="1" s="1"/>
  <c r="D91" i="1"/>
  <c r="C91" i="1" s="1"/>
  <c r="D92" i="1"/>
  <c r="D93" i="1"/>
  <c r="D94" i="1"/>
  <c r="C94" i="1" s="1"/>
  <c r="D95" i="1"/>
  <c r="C95" i="1" s="1"/>
  <c r="D96" i="1"/>
  <c r="D59" i="1"/>
  <c r="D97" i="1"/>
  <c r="C97" i="1" s="1"/>
  <c r="D134" i="1"/>
  <c r="C134" i="1" s="1"/>
  <c r="D98" i="1"/>
  <c r="D135" i="1"/>
  <c r="D99" i="1"/>
  <c r="C99" i="1" s="1"/>
  <c r="D100" i="1"/>
  <c r="C100" i="1" s="1"/>
  <c r="D102" i="1"/>
  <c r="D103" i="1"/>
  <c r="D104" i="1"/>
  <c r="C104" i="1" s="1"/>
  <c r="D108" i="1"/>
  <c r="C108" i="1" s="1"/>
  <c r="D136" i="1"/>
  <c r="D109" i="1"/>
  <c r="D137" i="1"/>
  <c r="C137" i="1" s="1"/>
  <c r="D138" i="1"/>
  <c r="C138" i="1" s="1"/>
  <c r="D139" i="1"/>
  <c r="D140" i="1"/>
  <c r="D110" i="1"/>
  <c r="C110" i="1" s="1"/>
  <c r="D111" i="1"/>
  <c r="C111" i="1" s="1"/>
  <c r="D112" i="1"/>
  <c r="D113" i="1"/>
  <c r="D114" i="1"/>
  <c r="C114" i="1" s="1"/>
  <c r="D115" i="1"/>
  <c r="C115" i="1" s="1"/>
  <c r="D116" i="1"/>
  <c r="D117" i="1"/>
  <c r="D118" i="1"/>
  <c r="C118" i="1" s="1"/>
  <c r="D119" i="1"/>
  <c r="D120" i="1"/>
  <c r="D121" i="1"/>
  <c r="D122" i="1"/>
  <c r="C122" i="1" s="1"/>
  <c r="D123" i="1"/>
  <c r="C123" i="1" s="1"/>
  <c r="D129" i="1"/>
  <c r="D130" i="1"/>
  <c r="D141" i="1"/>
  <c r="C141" i="1" s="1"/>
  <c r="D142" i="1"/>
  <c r="C142" i="1" s="1"/>
  <c r="D143" i="1"/>
  <c r="D124" i="1"/>
  <c r="D144" i="1"/>
  <c r="C144" i="1" s="1"/>
  <c r="D145" i="1"/>
  <c r="C145" i="1" s="1"/>
  <c r="D146" i="1"/>
  <c r="D147" i="1"/>
  <c r="D148" i="1"/>
  <c r="C148" i="1" s="1"/>
  <c r="D149" i="1"/>
  <c r="C149" i="1" s="1"/>
  <c r="D150" i="1"/>
  <c r="D151" i="1"/>
  <c r="D152" i="1"/>
  <c r="C152" i="1" s="1"/>
  <c r="D153" i="1"/>
  <c r="C153" i="1" s="1"/>
  <c r="D154" i="1"/>
  <c r="D155" i="1"/>
  <c r="D156" i="1"/>
  <c r="C156" i="1" s="1"/>
  <c r="D157" i="1"/>
  <c r="C157" i="1" s="1"/>
  <c r="D158" i="1"/>
  <c r="D159" i="1"/>
  <c r="D160" i="1"/>
  <c r="C160" i="1" s="1"/>
  <c r="D161" i="1"/>
  <c r="C161" i="1" s="1"/>
  <c r="D162" i="1"/>
  <c r="D163" i="1"/>
  <c r="D164" i="1"/>
  <c r="C164" i="1" s="1"/>
  <c r="D165" i="1"/>
  <c r="C165" i="1" s="1"/>
  <c r="D125" i="1"/>
  <c r="D166" i="1"/>
  <c r="D167" i="1"/>
  <c r="C167" i="1" s="1"/>
  <c r="D168" i="1"/>
  <c r="C168" i="1" s="1"/>
  <c r="D169" i="1"/>
  <c r="D170" i="1"/>
  <c r="D171" i="1"/>
  <c r="C171" i="1" s="1"/>
  <c r="D172" i="1"/>
  <c r="C172" i="1" s="1"/>
  <c r="D173" i="1"/>
  <c r="D174" i="1"/>
  <c r="D175" i="1"/>
  <c r="C175" i="1" s="1"/>
  <c r="D176" i="1"/>
  <c r="C176" i="1" s="1"/>
  <c r="D177" i="1"/>
  <c r="D178" i="1"/>
  <c r="D179" i="1"/>
  <c r="C179" i="1" s="1"/>
  <c r="D180" i="1"/>
  <c r="C180" i="1" s="1"/>
  <c r="D181" i="1"/>
  <c r="D182" i="1"/>
  <c r="D183" i="1"/>
  <c r="C183" i="1" s="1"/>
  <c r="D184" i="1"/>
  <c r="C184" i="1" s="1"/>
  <c r="D185" i="1"/>
  <c r="D186" i="1"/>
  <c r="D187" i="1"/>
  <c r="C187" i="1" s="1"/>
  <c r="D188" i="1"/>
  <c r="C188" i="1" s="1"/>
  <c r="D189" i="1"/>
  <c r="D190" i="1"/>
  <c r="D191" i="1"/>
  <c r="C191" i="1" s="1"/>
  <c r="D192" i="1"/>
  <c r="C192" i="1" s="1"/>
  <c r="D193" i="1"/>
  <c r="D194" i="1"/>
  <c r="D126" i="1"/>
  <c r="C126" i="1" s="1"/>
  <c r="D195" i="1"/>
  <c r="D196" i="1"/>
  <c r="D197" i="1"/>
  <c r="D198" i="1"/>
  <c r="C198" i="1" s="1"/>
  <c r="D199" i="1"/>
  <c r="C199" i="1" s="1"/>
  <c r="D200" i="1"/>
  <c r="D201" i="1"/>
  <c r="D202" i="1"/>
  <c r="C202" i="1" s="1"/>
  <c r="D203" i="1"/>
  <c r="C203" i="1" s="1"/>
  <c r="D204" i="1"/>
  <c r="D205" i="1"/>
  <c r="D206" i="1"/>
  <c r="C206" i="1" s="1"/>
  <c r="D207" i="1"/>
  <c r="C207" i="1" s="1"/>
  <c r="D208" i="1"/>
  <c r="D209" i="1"/>
  <c r="D210" i="1"/>
  <c r="C210" i="1" s="1"/>
  <c r="D211" i="1"/>
  <c r="C211" i="1" s="1"/>
  <c r="D212" i="1"/>
  <c r="D213" i="1"/>
  <c r="D214" i="1"/>
  <c r="C214" i="1" s="1"/>
  <c r="D215" i="1"/>
  <c r="C215" i="1" s="1"/>
  <c r="D216" i="1"/>
  <c r="D217" i="1"/>
  <c r="D218" i="1"/>
  <c r="C218" i="1" s="1"/>
  <c r="D219" i="1"/>
  <c r="C219" i="1" s="1"/>
  <c r="D220" i="1"/>
  <c r="D221" i="1"/>
  <c r="D222" i="1"/>
  <c r="C222" i="1" s="1"/>
  <c r="D223" i="1"/>
  <c r="C223" i="1" s="1"/>
  <c r="D224" i="1"/>
  <c r="D225" i="1"/>
  <c r="D226" i="1"/>
  <c r="C226" i="1" s="1"/>
  <c r="D227" i="1"/>
  <c r="C227" i="1" s="1"/>
  <c r="D228" i="1"/>
  <c r="D229" i="1"/>
  <c r="D131" i="1"/>
  <c r="C131" i="1" s="1"/>
  <c r="D68" i="1"/>
  <c r="C68" i="1" s="1"/>
  <c r="D81" i="1"/>
  <c r="D82" i="1"/>
  <c r="D127" i="1"/>
  <c r="C127" i="1" s="1"/>
  <c r="D128" i="1"/>
  <c r="C128" i="1" s="1"/>
  <c r="D101" i="1"/>
  <c r="D230" i="1"/>
  <c r="D4" i="1"/>
  <c r="C5" i="1"/>
  <c r="C6" i="1"/>
  <c r="C7" i="1"/>
  <c r="C10" i="1"/>
  <c r="C13" i="1"/>
  <c r="C16" i="1"/>
  <c r="C18" i="1"/>
  <c r="C20" i="1"/>
  <c r="C26" i="1"/>
  <c r="C23" i="1"/>
  <c r="C28" i="1"/>
  <c r="C29" i="1"/>
  <c r="C32" i="1"/>
  <c r="C33" i="1"/>
  <c r="C69" i="1"/>
  <c r="C25" i="1"/>
  <c r="C36" i="1"/>
  <c r="C52" i="1"/>
  <c r="C39" i="1"/>
  <c r="C40" i="1"/>
  <c r="C43" i="1"/>
  <c r="C44" i="1"/>
  <c r="C46" i="1"/>
  <c r="C47" i="1"/>
  <c r="C105" i="1"/>
  <c r="C53" i="1"/>
  <c r="C55" i="1"/>
  <c r="C56" i="1"/>
  <c r="C58" i="1"/>
  <c r="C60" i="1"/>
  <c r="C63" i="1"/>
  <c r="C64" i="1"/>
  <c r="C67" i="1"/>
  <c r="C132" i="1"/>
  <c r="C73" i="1"/>
  <c r="C74" i="1"/>
  <c r="C107" i="1"/>
  <c r="C133" i="1"/>
  <c r="C78" i="1"/>
  <c r="C79" i="1"/>
  <c r="C84" i="1"/>
  <c r="C85" i="1"/>
  <c r="C88" i="1"/>
  <c r="C89" i="1"/>
  <c r="C92" i="1"/>
  <c r="C93" i="1"/>
  <c r="C96" i="1"/>
  <c r="C59" i="1"/>
  <c r="C98" i="1"/>
  <c r="C135" i="1"/>
  <c r="C102" i="1"/>
  <c r="C103" i="1"/>
  <c r="C136" i="1"/>
  <c r="C109" i="1"/>
  <c r="C139" i="1"/>
  <c r="C140" i="1"/>
  <c r="C112" i="1"/>
  <c r="C113" i="1"/>
  <c r="C116" i="1"/>
  <c r="C117" i="1"/>
  <c r="C119" i="1"/>
  <c r="C120" i="1"/>
  <c r="C121" i="1"/>
  <c r="C129" i="1"/>
  <c r="C130" i="1"/>
  <c r="C143" i="1"/>
  <c r="C124" i="1"/>
  <c r="C146" i="1"/>
  <c r="C147" i="1"/>
  <c r="C150" i="1"/>
  <c r="C151" i="1"/>
  <c r="C154" i="1"/>
  <c r="C155" i="1"/>
  <c r="C158" i="1"/>
  <c r="C159" i="1"/>
  <c r="C162" i="1"/>
  <c r="C163" i="1"/>
  <c r="C125" i="1"/>
  <c r="C166" i="1"/>
  <c r="C169" i="1"/>
  <c r="C170" i="1"/>
  <c r="C173" i="1"/>
  <c r="C174" i="1"/>
  <c r="C177" i="1"/>
  <c r="C178" i="1"/>
  <c r="C181" i="1"/>
  <c r="C182" i="1"/>
  <c r="C185" i="1"/>
  <c r="C186" i="1"/>
  <c r="C189" i="1"/>
  <c r="C190" i="1"/>
  <c r="C193" i="1"/>
  <c r="C194" i="1"/>
  <c r="C195" i="1"/>
  <c r="C196" i="1"/>
  <c r="C197" i="1"/>
  <c r="C200" i="1"/>
  <c r="C201" i="1"/>
  <c r="C204" i="1"/>
  <c r="C205" i="1"/>
  <c r="C208" i="1"/>
  <c r="C209" i="1"/>
  <c r="C212" i="1"/>
  <c r="C213" i="1"/>
  <c r="C216" i="1"/>
  <c r="C217" i="1"/>
  <c r="C220" i="1"/>
  <c r="C221" i="1"/>
  <c r="C224" i="1"/>
  <c r="C225" i="1"/>
  <c r="C228" i="1"/>
  <c r="C229" i="1"/>
  <c r="C81" i="1"/>
  <c r="C82" i="1"/>
  <c r="C101" i="1"/>
  <c r="C230" i="1"/>
  <c r="C4" i="1"/>
</calcChain>
</file>

<file path=xl/sharedStrings.xml><?xml version="1.0" encoding="utf-8"?>
<sst xmlns="http://schemas.openxmlformats.org/spreadsheetml/2006/main" count="379" uniqueCount="300">
  <si>
    <t>Women's Player Performance Ranking</t>
  </si>
  <si>
    <t>Bonus</t>
  </si>
  <si>
    <t xml:space="preserve">
2/28/2015</t>
  </si>
  <si>
    <t xml:space="preserve">Points </t>
  </si>
  <si>
    <t>Points</t>
  </si>
  <si>
    <t>SunRiver</t>
  </si>
  <si>
    <t>Glen Eagle</t>
  </si>
  <si>
    <t>UGA</t>
  </si>
  <si>
    <t>UT Women's</t>
  </si>
  <si>
    <t xml:space="preserve">Tram </t>
  </si>
  <si>
    <t>Women's</t>
  </si>
  <si>
    <t>Joyce Billings</t>
  </si>
  <si>
    <t>MLB</t>
  </si>
  <si>
    <t>UGA Women's</t>
  </si>
  <si>
    <t>Sun Hills</t>
  </si>
  <si>
    <t>Desert</t>
  </si>
  <si>
    <t>Spring</t>
  </si>
  <si>
    <t>Winter</t>
  </si>
  <si>
    <t>Moab</t>
  </si>
  <si>
    <t>Tram Elec</t>
  </si>
  <si>
    <t>Utah</t>
  </si>
  <si>
    <t>Bountiful</t>
  </si>
  <si>
    <t>SandHollow</t>
  </si>
  <si>
    <t>Moab Ice</t>
  </si>
  <si>
    <t>US AM</t>
  </si>
  <si>
    <t xml:space="preserve">MLB </t>
  </si>
  <si>
    <t xml:space="preserve">Desert </t>
  </si>
  <si>
    <t xml:space="preserve">Sand Hollow </t>
  </si>
  <si>
    <t>Player</t>
  </si>
  <si>
    <t>Rank</t>
  </si>
  <si>
    <t>Total Pts.</t>
  </si>
  <si>
    <t>Events</t>
  </si>
  <si>
    <t>Event</t>
  </si>
  <si>
    <t>USGA</t>
  </si>
  <si>
    <t>Amateur</t>
  </si>
  <si>
    <t>Four Ball</t>
  </si>
  <si>
    <t>Invite</t>
  </si>
  <si>
    <t>Open</t>
  </si>
  <si>
    <t>Elec 4 Ball</t>
  </si>
  <si>
    <t>State Am</t>
  </si>
  <si>
    <t>Stroke Play</t>
  </si>
  <si>
    <t>Memorial</t>
  </si>
  <si>
    <t>Best Ball</t>
  </si>
  <si>
    <t>Duster</t>
  </si>
  <si>
    <t>Champs</t>
  </si>
  <si>
    <t>Icebreaker</t>
  </si>
  <si>
    <t>Four-Ball</t>
  </si>
  <si>
    <t>FourBall</t>
  </si>
  <si>
    <t>St Am</t>
  </si>
  <si>
    <t>Stroke</t>
  </si>
  <si>
    <t>Rdg Invite</t>
  </si>
  <si>
    <t>Invitational</t>
  </si>
  <si>
    <t>4-Ball</t>
  </si>
  <si>
    <t>Break</t>
  </si>
  <si>
    <t>Ladies Am</t>
  </si>
  <si>
    <t>4-ball</t>
  </si>
  <si>
    <t>TOC</t>
  </si>
  <si>
    <t>WC</t>
  </si>
  <si>
    <t>Break(Day1)</t>
  </si>
  <si>
    <t>Chugg, Kelsey</t>
  </si>
  <si>
    <t>2017 US Women's Mid</t>
  </si>
  <si>
    <t>Kennedy, Anna</t>
  </si>
  <si>
    <t>Soifua, Naomi</t>
  </si>
  <si>
    <t>Dehlin, Carly</t>
  </si>
  <si>
    <t>Huang, Rose</t>
  </si>
  <si>
    <t>Plewe, Kiselya</t>
  </si>
  <si>
    <t>Gaiotti, Annette</t>
  </si>
  <si>
    <t>Nyhus, Sue</t>
  </si>
  <si>
    <t>Richens, Gracie</t>
  </si>
  <si>
    <t>Kham-one, Nuny</t>
  </si>
  <si>
    <t>Gerner, Laura</t>
  </si>
  <si>
    <t>Chugg, Haylee</t>
  </si>
  <si>
    <t>Scott, Roberta</t>
  </si>
  <si>
    <t>Valcarce, Karen</t>
  </si>
  <si>
    <t>Yang, Annie</t>
  </si>
  <si>
    <t>Seaman, Karen</t>
  </si>
  <si>
    <t>Rogers, Alina</t>
  </si>
  <si>
    <t>Vannarath, Alina</t>
  </si>
  <si>
    <t>Kaohelaulii, Masina</t>
  </si>
  <si>
    <t>Campos, Cassandra</t>
  </si>
  <si>
    <t>Motes, Xena</t>
  </si>
  <si>
    <t>Sloot, Jessica</t>
  </si>
  <si>
    <t>Ciasca, Cristiana</t>
  </si>
  <si>
    <t>Austin, Lydia</t>
  </si>
  <si>
    <t>Bisgrove, Brittney</t>
  </si>
  <si>
    <t>Graft, Carrissa</t>
  </si>
  <si>
    <t>Mickelsen, Cora</t>
  </si>
  <si>
    <t>Lawrence, Kari</t>
  </si>
  <si>
    <t>Mayberry, Amy</t>
  </si>
  <si>
    <t>White, Jodi</t>
  </si>
  <si>
    <t>Betley, Jane</t>
  </si>
  <si>
    <t>Stephens, Randi</t>
  </si>
  <si>
    <t>Savage, Carly</t>
  </si>
  <si>
    <t>Jerman, Wendy</t>
  </si>
  <si>
    <t>Kim, Joanne</t>
  </si>
  <si>
    <t>Beveridge, Sandy</t>
  </si>
  <si>
    <t>Lesa, Isabella</t>
  </si>
  <si>
    <t>Green, Tara</t>
  </si>
  <si>
    <t>Einerson, Jobi</t>
  </si>
  <si>
    <t>Bruin, Karen</t>
  </si>
  <si>
    <t>Collinsworth, Cobair</t>
  </si>
  <si>
    <t>Slavicek, Sonja Sue</t>
  </si>
  <si>
    <t>Wilcox, Leanne</t>
  </si>
  <si>
    <t>Felice, Kaitlin</t>
  </si>
  <si>
    <t>Louder, Marissa</t>
  </si>
  <si>
    <t>Connell, Jamie</t>
  </si>
  <si>
    <t>Porter, Abbey</t>
  </si>
  <si>
    <t>Vanbeekum, Terri</t>
  </si>
  <si>
    <t>Crosland, Kanna</t>
  </si>
  <si>
    <t>McMullin, Julie</t>
  </si>
  <si>
    <t>Slade, Rina</t>
  </si>
  <si>
    <t>Herman, Mary</t>
  </si>
  <si>
    <t>Smith, Patricia</t>
  </si>
  <si>
    <t>Long, Missy</t>
  </si>
  <si>
    <t>Remington, Piper</t>
  </si>
  <si>
    <t>Moultrie, Connie</t>
  </si>
  <si>
    <t>Rhodes, Tora</t>
  </si>
  <si>
    <t>Jun, Linda</t>
  </si>
  <si>
    <t>Horner, Heidi</t>
  </si>
  <si>
    <t>Tafuri, Marie</t>
  </si>
  <si>
    <t>Woodland, Bayleigh</t>
  </si>
  <si>
    <t>Long, Berlin</t>
  </si>
  <si>
    <t>Newton, Maria</t>
  </si>
  <si>
    <t>Blair, Tess</t>
  </si>
  <si>
    <t>Woodard, Christina</t>
  </si>
  <si>
    <t>Stone, Natalie</t>
  </si>
  <si>
    <t>Baladad, Keila</t>
  </si>
  <si>
    <t>Jones, Liz</t>
  </si>
  <si>
    <t>Keim, Janet Kay</t>
  </si>
  <si>
    <t>Daines, Elaine</t>
  </si>
  <si>
    <t>Bowcut, Michelle</t>
  </si>
  <si>
    <t>Smith, Kyla</t>
  </si>
  <si>
    <t>Cazier, Carry</t>
  </si>
  <si>
    <t>Granger, Kolene</t>
  </si>
  <si>
    <t>Perkins, Katie</t>
  </si>
  <si>
    <t>Amidan, Mary</t>
  </si>
  <si>
    <t>Candland, Jill</t>
  </si>
  <si>
    <t>Segriff, Cynthia</t>
  </si>
  <si>
    <t>Stone, Kathleen</t>
  </si>
  <si>
    <t>Wallin, Faith</t>
  </si>
  <si>
    <t>Dalpiaz, Pat</t>
  </si>
  <si>
    <t>Berrett, Barbara</t>
  </si>
  <si>
    <t>Needham, Marie</t>
  </si>
  <si>
    <t>Lundahl, Teresa</t>
  </si>
  <si>
    <t>Shimizu, Kaylee</t>
  </si>
  <si>
    <t>Kendrick, Karen</t>
  </si>
  <si>
    <t>Atkinson, Danielle</t>
  </si>
  <si>
    <t>Skelton, Jackie</t>
  </si>
  <si>
    <t>Van Leeuwen, Megan</t>
  </si>
  <si>
    <t>Wilson, Launa</t>
  </si>
  <si>
    <t>Galeai, Apelila</t>
  </si>
  <si>
    <t>Wahler, Christine</t>
  </si>
  <si>
    <t>Taylor, Lauren</t>
  </si>
  <si>
    <t>Bowcut, Shepher</t>
  </si>
  <si>
    <t>Jerman, Mikal</t>
  </si>
  <si>
    <t>Mabey, Alyssa</t>
  </si>
  <si>
    <t>Cluff, Allison</t>
  </si>
  <si>
    <t>Midgley, Deborah</t>
  </si>
  <si>
    <t>Bymaster, Uji</t>
  </si>
  <si>
    <t>Moosma, Alton</t>
  </si>
  <si>
    <t>Posell, Kaylynn</t>
  </si>
  <si>
    <t>Eixenberger, Lisa</t>
  </si>
  <si>
    <t>Brimley, Patty</t>
  </si>
  <si>
    <t>Thompson, Sherry</t>
  </si>
  <si>
    <t>Piper, Louisa</t>
  </si>
  <si>
    <t>Casull, Kathryn</t>
  </si>
  <si>
    <t>Wiseman, Toni</t>
  </si>
  <si>
    <t>Linde, Sune</t>
  </si>
  <si>
    <t>Simkins, Susan</t>
  </si>
  <si>
    <t>Hughes, Jane</t>
  </si>
  <si>
    <t>Green, Valerie</t>
  </si>
  <si>
    <t>Mendenhall, Nan</t>
  </si>
  <si>
    <t>Beever, Colleen</t>
  </si>
  <si>
    <t>Holt, Tami</t>
  </si>
  <si>
    <t>Paris, Brenda</t>
  </si>
  <si>
    <t>Buerger, Pam</t>
  </si>
  <si>
    <t>Mueller, Lynn Dee</t>
  </si>
  <si>
    <t>Murphy, Barbara</t>
  </si>
  <si>
    <t>Landis, Margie</t>
  </si>
  <si>
    <t>Ponich, Caylyn</t>
  </si>
  <si>
    <t>Hamel, Lexi</t>
  </si>
  <si>
    <t>Henley, Bailey</t>
  </si>
  <si>
    <t>Pope, Debbie</t>
  </si>
  <si>
    <t>Lamborn, Irene</t>
  </si>
  <si>
    <t>Bird, Jeannine</t>
  </si>
  <si>
    <t>Nyhus, Kimberly</t>
  </si>
  <si>
    <t>Killpack, Karen</t>
  </si>
  <si>
    <t>Kaneko, Gayleen</t>
  </si>
  <si>
    <t>Bearden, Sherrie</t>
  </si>
  <si>
    <t>Adamson, Leslee</t>
  </si>
  <si>
    <t>Christensen, Casey</t>
  </si>
  <si>
    <t>Naylor, Debbie</t>
  </si>
  <si>
    <t>Dixon, Judy</t>
  </si>
  <si>
    <t>Wootton, Mary</t>
  </si>
  <si>
    <t>Roach, Ruth Ann</t>
  </si>
  <si>
    <t>Garner, Lea</t>
  </si>
  <si>
    <t>Hocker, Brooklyn</t>
  </si>
  <si>
    <t>Reyes, Miranda</t>
  </si>
  <si>
    <t>Atkinson, Lauren</t>
  </si>
  <si>
    <t>Jones, Nicole</t>
  </si>
  <si>
    <t>Banz, Whitney</t>
  </si>
  <si>
    <t>Yeates, Monica</t>
  </si>
  <si>
    <t>Pouttu, Kaceelyn</t>
  </si>
  <si>
    <t>Hansen, Terry</t>
  </si>
  <si>
    <t>Bolt, Abigail</t>
  </si>
  <si>
    <t>Jensen, Shannon</t>
  </si>
  <si>
    <t>Young, Annie</t>
  </si>
  <si>
    <t>Larsen, Kareen</t>
  </si>
  <si>
    <t>Christoffersen, Dallas</t>
  </si>
  <si>
    <t>Barnhart, Connie</t>
  </si>
  <si>
    <t>Gardiner, Karen</t>
  </si>
  <si>
    <t>Rebmann, Christine</t>
  </si>
  <si>
    <t>Gill, Andi</t>
  </si>
  <si>
    <t>Gagon, Jenny</t>
  </si>
  <si>
    <t xml:space="preserve">Spring </t>
  </si>
  <si>
    <t>White, Karen</t>
  </si>
  <si>
    <t>Bullard, Cathleen</t>
  </si>
  <si>
    <t>Cannizzo, Patricia</t>
  </si>
  <si>
    <t>Hays, Gundi</t>
  </si>
  <si>
    <t>Von Bothmer, Carmen</t>
  </si>
  <si>
    <t>Hull, Monica</t>
  </si>
  <si>
    <t>Huiskamp, Verna</t>
  </si>
  <si>
    <t>Vilven, Denise</t>
  </si>
  <si>
    <t>Sorensen, Debbie</t>
  </si>
  <si>
    <t>Fowler, Becky</t>
  </si>
  <si>
    <t>Gleason, Hannah</t>
  </si>
  <si>
    <t>Moosman, Aspyn</t>
  </si>
  <si>
    <t>Lovell, Libby (Elizabeth)</t>
  </si>
  <si>
    <t>Perry, Heidi</t>
  </si>
  <si>
    <t>Gardner, Holly</t>
  </si>
  <si>
    <t>Nielsen, Connie</t>
  </si>
  <si>
    <t>Mitchell, Karen</t>
  </si>
  <si>
    <t>Mary Lou</t>
  </si>
  <si>
    <t>Baker Open</t>
  </si>
  <si>
    <t>Erickson, Tyler</t>
  </si>
  <si>
    <t>Thomas, Tori</t>
  </si>
  <si>
    <t>Fotu, Kerstin</t>
  </si>
  <si>
    <t xml:space="preserve">Women's </t>
  </si>
  <si>
    <t>Summerhays, Grace</t>
  </si>
  <si>
    <t>De Jesus, Jesella</t>
  </si>
  <si>
    <t>Wood, Lindsay</t>
  </si>
  <si>
    <t>Winfree, Emma</t>
  </si>
  <si>
    <t>Stover, Averi</t>
  </si>
  <si>
    <t>Herman, Hannah</t>
  </si>
  <si>
    <t>Prasurtwong, Poy</t>
  </si>
  <si>
    <t>Lesa, Anna</t>
  </si>
  <si>
    <t>Raga, Ana</t>
  </si>
  <si>
    <t>Moss, Madison</t>
  </si>
  <si>
    <t>Crawford, Samantha</t>
  </si>
  <si>
    <t>Cardall, Cailyn</t>
  </si>
  <si>
    <t>Wilson, Alexis</t>
  </si>
  <si>
    <t>Donahue, Grace</t>
  </si>
  <si>
    <t>Tram</t>
  </si>
  <si>
    <t>Electric</t>
  </si>
  <si>
    <t>Grosshans, Onie</t>
  </si>
  <si>
    <t>Gagon, Alexis</t>
  </si>
  <si>
    <t>Buckalew, Gerrie</t>
  </si>
  <si>
    <t>Denver, Julie</t>
  </si>
  <si>
    <t>Sherman, Keslee</t>
  </si>
  <si>
    <t>2018 U.S. Girls Jr.</t>
  </si>
  <si>
    <t>Kayser, Renee</t>
  </si>
  <si>
    <t>Mateo, Allysha Mae</t>
  </si>
  <si>
    <t>Haczkiewicz, Annick</t>
  </si>
  <si>
    <t>Bernal Clavijo, Maria Jose</t>
  </si>
  <si>
    <t>Irlbacher, Nathalie</t>
  </si>
  <si>
    <t>Williamson, Katherine</t>
  </si>
  <si>
    <t>Winterchamps</t>
  </si>
  <si>
    <t>Day, Katelyn</t>
  </si>
  <si>
    <t>Khamone, Nuny</t>
  </si>
  <si>
    <t>UGA Spring</t>
  </si>
  <si>
    <t>Rees, Deborah</t>
  </si>
  <si>
    <t>Dalpaiz, Pat</t>
  </si>
  <si>
    <t>Levalley, Kitty</t>
  </si>
  <si>
    <t>Gibson, Kim</t>
  </si>
  <si>
    <t>Nash, Teresa</t>
  </si>
  <si>
    <t>Houdeshell, Keena</t>
  </si>
  <si>
    <t>Roney, Karen</t>
  </si>
  <si>
    <t>Carter, Sherdean</t>
  </si>
  <si>
    <t>Taylor, Louise</t>
  </si>
  <si>
    <t>U.S. Women's</t>
  </si>
  <si>
    <t>Four-Ball Q</t>
  </si>
  <si>
    <t>Fisher, Ella</t>
  </si>
  <si>
    <t>Moore, Mackenzie</t>
  </si>
  <si>
    <t>Delgadillo, Jennifer</t>
  </si>
  <si>
    <t>Surette, Samantha</t>
  </si>
  <si>
    <t>Denhard, Lauren</t>
  </si>
  <si>
    <t>Millard, Annabelle</t>
  </si>
  <si>
    <t>Christeson, Alexandria</t>
  </si>
  <si>
    <t>Thomas, Lilly</t>
  </si>
  <si>
    <t>Clemente, Gianna</t>
  </si>
  <si>
    <t>Wilson, Yana</t>
  </si>
  <si>
    <t>Hamada, Brandi</t>
  </si>
  <si>
    <t>Desert Duster</t>
  </si>
  <si>
    <t>Denson, Kathy</t>
  </si>
  <si>
    <t>Alvarez, Aelia</t>
  </si>
  <si>
    <t>Decora, Tami</t>
  </si>
  <si>
    <t>Bunning, Rose</t>
  </si>
  <si>
    <t>Padan, Christina</t>
  </si>
  <si>
    <t>Coates Electric 2 Woman</t>
  </si>
  <si>
    <t>Birch,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</si>
</sst>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30"/>
  <sheetViews>
    <sheetView tabSelected="1" workbookViewId="0">
      <selection activeCell="E16" sqref="E16"/>
    </sheetView>
  </sheetViews>
  <sheetFormatPr baseColWidth="10" defaultColWidth="9.1640625" defaultRowHeight="14" x14ac:dyDescent="0.2"/>
  <cols>
    <col min="1" max="1" width="21.5" style="11" customWidth="1"/>
    <col min="2" max="2" width="4.6640625" style="11" bestFit="1" customWidth="1"/>
    <col min="3" max="3" width="8.1640625" style="11" bestFit="1" customWidth="1"/>
    <col min="4" max="4" width="6.1640625" style="11" bestFit="1" customWidth="1"/>
    <col min="5" max="5" width="19" style="11" bestFit="1" customWidth="1"/>
    <col min="6" max="6" width="5.83203125" style="11" bestFit="1" customWidth="1"/>
    <col min="7" max="7" width="17.6640625" style="31" customWidth="1"/>
    <col min="8" max="8" width="13.33203125" style="31" customWidth="1"/>
    <col min="9" max="9" width="14.6640625" style="31" customWidth="1"/>
    <col min="10" max="12" width="14" style="11" customWidth="1"/>
    <col min="13" max="13" width="12.33203125" style="11" customWidth="1"/>
    <col min="14" max="14" width="9.6640625" style="11" bestFit="1" customWidth="1"/>
    <col min="15" max="15" width="9" style="27" bestFit="1" customWidth="1"/>
    <col min="16" max="16" width="9.6640625" style="27" bestFit="1" customWidth="1"/>
    <col min="17" max="17" width="10.83203125" style="27" bestFit="1" customWidth="1"/>
    <col min="18" max="18" width="10.83203125" style="27" customWidth="1"/>
    <col min="19" max="19" width="8.6640625" style="27" bestFit="1" customWidth="1"/>
    <col min="20" max="20" width="12.5" style="11" customWidth="1"/>
    <col min="21" max="21" width="12.5" style="27" customWidth="1"/>
    <col min="22" max="22" width="10.1640625" style="27" bestFit="1" customWidth="1"/>
    <col min="23" max="23" width="12.33203125" style="27" bestFit="1" customWidth="1"/>
    <col min="24" max="26" width="9.6640625" style="22" bestFit="1" customWidth="1"/>
    <col min="27" max="27" width="10.33203125" style="22" customWidth="1"/>
    <col min="28" max="29" width="9.5" style="22" customWidth="1"/>
    <col min="30" max="30" width="9.6640625" style="22" bestFit="1" customWidth="1"/>
    <col min="31" max="31" width="9" style="22" bestFit="1" customWidth="1"/>
    <col min="32" max="32" width="9.6640625" style="22" bestFit="1" customWidth="1"/>
    <col min="33" max="33" width="10.83203125" style="22" bestFit="1" customWidth="1"/>
    <col min="34" max="35" width="8.6640625" style="22" bestFit="1" customWidth="1"/>
    <col min="36" max="36" width="9.6640625" style="11" bestFit="1" customWidth="1"/>
    <col min="37" max="37" width="10.83203125" style="11" bestFit="1" customWidth="1"/>
    <col min="38" max="38" width="9.6640625" style="22" bestFit="1" customWidth="1"/>
    <col min="39" max="39" width="12.33203125" style="22" bestFit="1" customWidth="1"/>
    <col min="40" max="40" width="8.6640625" style="22" bestFit="1" customWidth="1"/>
    <col min="41" max="44" width="9.6640625" style="22" bestFit="1" customWidth="1"/>
    <col min="45" max="45" width="9.33203125" style="22" bestFit="1" customWidth="1"/>
    <col min="46" max="46" width="9" style="11" bestFit="1" customWidth="1"/>
    <col min="47" max="47" width="8.6640625" style="11" bestFit="1" customWidth="1"/>
    <col min="48" max="48" width="9.6640625" style="11" bestFit="1" customWidth="1"/>
    <col min="49" max="49" width="8.6640625" style="11" bestFit="1" customWidth="1"/>
    <col min="50" max="51" width="9.6640625" style="11" bestFit="1" customWidth="1"/>
    <col min="52" max="54" width="8.6640625" style="11" bestFit="1" customWidth="1"/>
    <col min="55" max="57" width="9.6640625" style="11" bestFit="1" customWidth="1"/>
    <col min="58" max="58" width="10.1640625" style="11" bestFit="1" customWidth="1"/>
    <col min="59" max="59" width="9.6640625" style="11" bestFit="1" customWidth="1"/>
    <col min="60" max="60" width="8.6640625" style="11" bestFit="1" customWidth="1"/>
    <col min="61" max="65" width="9.6640625" style="11" bestFit="1" customWidth="1"/>
    <col min="66" max="66" width="8.6640625" style="11" bestFit="1" customWidth="1"/>
    <col min="67" max="67" width="9.6640625" style="11" bestFit="1" customWidth="1"/>
    <col min="68" max="68" width="8.6640625" style="11" bestFit="1" customWidth="1"/>
    <col min="69" max="73" width="9.6640625" style="11" bestFit="1" customWidth="1"/>
    <col min="74" max="74" width="11" style="11" bestFit="1" customWidth="1"/>
    <col min="75" max="75" width="9.6640625" style="11" bestFit="1" customWidth="1"/>
    <col min="76" max="76" width="10.5" style="11" bestFit="1" customWidth="1"/>
    <col min="77" max="16384" width="9.1640625" style="11"/>
  </cols>
  <sheetData>
    <row r="1" spans="1:76" ht="30" x14ac:dyDescent="0.2">
      <c r="A1" s="30" t="s">
        <v>0</v>
      </c>
      <c r="B1" s="30"/>
      <c r="C1" s="30"/>
      <c r="D1" s="6"/>
      <c r="E1" s="7" t="s">
        <v>1</v>
      </c>
      <c r="F1" s="7" t="s">
        <v>1</v>
      </c>
      <c r="G1" s="8">
        <v>43615</v>
      </c>
      <c r="H1" s="8">
        <v>43604</v>
      </c>
      <c r="I1" s="8">
        <v>43594</v>
      </c>
      <c r="J1" s="8">
        <v>43586</v>
      </c>
      <c r="K1" s="8">
        <v>43571</v>
      </c>
      <c r="L1" s="8">
        <v>43542</v>
      </c>
      <c r="M1" s="8">
        <v>43541</v>
      </c>
      <c r="N1" s="8">
        <v>43484</v>
      </c>
      <c r="O1" s="23">
        <v>43349</v>
      </c>
      <c r="P1" s="23">
        <v>43332</v>
      </c>
      <c r="Q1" s="23">
        <v>43321</v>
      </c>
      <c r="R1" s="23">
        <v>43320</v>
      </c>
      <c r="S1" s="23">
        <v>43314</v>
      </c>
      <c r="T1" s="8">
        <v>43300</v>
      </c>
      <c r="U1" s="23">
        <v>43293</v>
      </c>
      <c r="V1" s="23">
        <v>43272</v>
      </c>
      <c r="W1" s="23">
        <v>43258</v>
      </c>
      <c r="X1" s="9">
        <v>43251</v>
      </c>
      <c r="Y1" s="9">
        <v>43240</v>
      </c>
      <c r="Z1" s="9">
        <v>43230</v>
      </c>
      <c r="AA1" s="9">
        <v>43207</v>
      </c>
      <c r="AB1" s="9">
        <v>43162</v>
      </c>
      <c r="AC1" s="9">
        <v>43177</v>
      </c>
      <c r="AD1" s="9">
        <v>43120</v>
      </c>
      <c r="AE1" s="9">
        <v>42985</v>
      </c>
      <c r="AF1" s="9">
        <v>42968</v>
      </c>
      <c r="AG1" s="9">
        <v>42967</v>
      </c>
      <c r="AH1" s="9">
        <v>42956</v>
      </c>
      <c r="AI1" s="9">
        <v>42951</v>
      </c>
      <c r="AJ1" s="9">
        <v>42936</v>
      </c>
      <c r="AK1" s="9">
        <v>42929</v>
      </c>
      <c r="AL1" s="9">
        <v>42545</v>
      </c>
      <c r="AM1" s="9">
        <v>42894</v>
      </c>
      <c r="AN1" s="9">
        <v>42887</v>
      </c>
      <c r="AO1" s="9">
        <v>42875</v>
      </c>
      <c r="AP1" s="9">
        <v>42866</v>
      </c>
      <c r="AQ1" s="9">
        <v>42849</v>
      </c>
      <c r="AR1" s="9">
        <v>42814</v>
      </c>
      <c r="AS1" s="9">
        <v>42798</v>
      </c>
      <c r="AT1" s="9">
        <v>42621</v>
      </c>
      <c r="AU1" s="9">
        <v>42590</v>
      </c>
      <c r="AV1" s="9">
        <v>42592</v>
      </c>
      <c r="AW1" s="9">
        <v>42587</v>
      </c>
      <c r="AX1" s="9">
        <v>42572</v>
      </c>
      <c r="AY1" s="9">
        <v>42565</v>
      </c>
      <c r="AZ1" s="9">
        <v>42552</v>
      </c>
      <c r="BA1" s="9">
        <v>42530</v>
      </c>
      <c r="BB1" s="9">
        <v>42523</v>
      </c>
      <c r="BC1" s="9">
        <v>42505</v>
      </c>
      <c r="BD1" s="9">
        <v>42502</v>
      </c>
      <c r="BE1" s="9">
        <v>42479</v>
      </c>
      <c r="BF1" s="9">
        <v>42477</v>
      </c>
      <c r="BG1" s="9">
        <v>42449</v>
      </c>
      <c r="BH1" s="9">
        <v>42434</v>
      </c>
      <c r="BI1" s="9">
        <v>42393</v>
      </c>
      <c r="BJ1" s="9">
        <v>42268</v>
      </c>
      <c r="BK1" s="9">
        <v>42257</v>
      </c>
      <c r="BL1" s="9">
        <v>42228</v>
      </c>
      <c r="BM1" s="9">
        <v>42266</v>
      </c>
      <c r="BN1" s="9">
        <v>42222</v>
      </c>
      <c r="BO1" s="9">
        <v>42208</v>
      </c>
      <c r="BP1" s="9">
        <v>42193</v>
      </c>
      <c r="BQ1" s="9">
        <v>42180</v>
      </c>
      <c r="BR1" s="9">
        <v>42165</v>
      </c>
      <c r="BS1" s="9">
        <v>42140</v>
      </c>
      <c r="BT1" s="9">
        <v>42138</v>
      </c>
      <c r="BU1" s="9">
        <v>42108</v>
      </c>
      <c r="BV1" s="9">
        <v>42106</v>
      </c>
      <c r="BW1" s="9">
        <v>42078</v>
      </c>
      <c r="BX1" s="10" t="s">
        <v>2</v>
      </c>
    </row>
    <row r="2" spans="1:76" x14ac:dyDescent="0.2">
      <c r="A2" s="12"/>
      <c r="B2" s="13"/>
      <c r="C2" s="6"/>
      <c r="D2" s="6"/>
      <c r="E2" s="7" t="s">
        <v>3</v>
      </c>
      <c r="F2" s="7" t="s">
        <v>4</v>
      </c>
      <c r="G2" s="7" t="s">
        <v>298</v>
      </c>
      <c r="H2" s="7" t="s">
        <v>292</v>
      </c>
      <c r="I2" s="7" t="s">
        <v>6</v>
      </c>
      <c r="J2" s="7" t="s">
        <v>279</v>
      </c>
      <c r="K2" s="7" t="s">
        <v>269</v>
      </c>
      <c r="L2" s="7" t="s">
        <v>279</v>
      </c>
      <c r="M2" s="7" t="s">
        <v>266</v>
      </c>
      <c r="N2" s="7" t="s">
        <v>5</v>
      </c>
      <c r="O2" s="24" t="s">
        <v>6</v>
      </c>
      <c r="P2" s="24" t="s">
        <v>7</v>
      </c>
      <c r="Q2" s="24" t="s">
        <v>8</v>
      </c>
      <c r="R2" s="24" t="s">
        <v>252</v>
      </c>
      <c r="S2" s="24" t="s">
        <v>10</v>
      </c>
      <c r="T2" s="7" t="s">
        <v>237</v>
      </c>
      <c r="U2" s="24" t="s">
        <v>11</v>
      </c>
      <c r="V2" s="24" t="s">
        <v>232</v>
      </c>
      <c r="W2" s="24" t="s">
        <v>13</v>
      </c>
      <c r="X2" s="14" t="s">
        <v>14</v>
      </c>
      <c r="Y2" s="14" t="s">
        <v>15</v>
      </c>
      <c r="Z2" s="14" t="s">
        <v>6</v>
      </c>
      <c r="AA2" s="14" t="s">
        <v>214</v>
      </c>
      <c r="AB2" s="14" t="s">
        <v>18</v>
      </c>
      <c r="AC2" s="14" t="s">
        <v>17</v>
      </c>
      <c r="AD2" s="14" t="s">
        <v>5</v>
      </c>
      <c r="AE2" s="14" t="s">
        <v>6</v>
      </c>
      <c r="AF2" s="14" t="s">
        <v>7</v>
      </c>
      <c r="AG2" s="14" t="s">
        <v>8</v>
      </c>
      <c r="AH2" s="14" t="s">
        <v>9</v>
      </c>
      <c r="AI2" s="14" t="s">
        <v>10</v>
      </c>
      <c r="AJ2" s="14" t="s">
        <v>10</v>
      </c>
      <c r="AK2" s="14" t="s">
        <v>11</v>
      </c>
      <c r="AL2" s="14" t="s">
        <v>12</v>
      </c>
      <c r="AM2" s="14" t="s">
        <v>13</v>
      </c>
      <c r="AN2" s="14" t="s">
        <v>14</v>
      </c>
      <c r="AO2" s="14" t="s">
        <v>15</v>
      </c>
      <c r="AP2" s="14" t="s">
        <v>6</v>
      </c>
      <c r="AQ2" s="14" t="s">
        <v>16</v>
      </c>
      <c r="AR2" s="14" t="s">
        <v>17</v>
      </c>
      <c r="AS2" s="14" t="s">
        <v>18</v>
      </c>
      <c r="AT2" s="14" t="s">
        <v>6</v>
      </c>
      <c r="AU2" s="14" t="s">
        <v>7</v>
      </c>
      <c r="AV2" s="14" t="s">
        <v>19</v>
      </c>
      <c r="AW2" s="14" t="s">
        <v>20</v>
      </c>
      <c r="AX2" s="14" t="s">
        <v>7</v>
      </c>
      <c r="AY2" s="14" t="s">
        <v>21</v>
      </c>
      <c r="AZ2" s="14" t="s">
        <v>12</v>
      </c>
      <c r="BA2" s="14" t="s">
        <v>7</v>
      </c>
      <c r="BB2" s="14" t="s">
        <v>14</v>
      </c>
      <c r="BC2" s="14" t="s">
        <v>15</v>
      </c>
      <c r="BD2" s="14" t="s">
        <v>6</v>
      </c>
      <c r="BE2" s="14" t="s">
        <v>16</v>
      </c>
      <c r="BF2" s="14" t="s">
        <v>22</v>
      </c>
      <c r="BG2" s="14" t="s">
        <v>17</v>
      </c>
      <c r="BH2" s="14" t="s">
        <v>23</v>
      </c>
      <c r="BI2" s="14" t="s">
        <v>5</v>
      </c>
      <c r="BJ2" s="14" t="s">
        <v>24</v>
      </c>
      <c r="BK2" s="14" t="s">
        <v>6</v>
      </c>
      <c r="BL2" s="14" t="s">
        <v>19</v>
      </c>
      <c r="BM2" s="14" t="s">
        <v>7</v>
      </c>
      <c r="BN2" s="14" t="s">
        <v>7</v>
      </c>
      <c r="BO2" s="14" t="s">
        <v>7</v>
      </c>
      <c r="BP2" s="14" t="s">
        <v>21</v>
      </c>
      <c r="BQ2" s="14" t="s">
        <v>25</v>
      </c>
      <c r="BR2" s="14" t="s">
        <v>7</v>
      </c>
      <c r="BS2" s="14" t="s">
        <v>26</v>
      </c>
      <c r="BT2" s="14" t="s">
        <v>6</v>
      </c>
      <c r="BU2" s="14" t="s">
        <v>16</v>
      </c>
      <c r="BV2" s="14" t="s">
        <v>27</v>
      </c>
      <c r="BW2" s="14" t="s">
        <v>7</v>
      </c>
      <c r="BX2" s="14" t="s">
        <v>23</v>
      </c>
    </row>
    <row r="3" spans="1:76" x14ac:dyDescent="0.2">
      <c r="A3" s="15" t="s">
        <v>28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42</v>
      </c>
      <c r="H3" s="7"/>
      <c r="I3" s="7" t="s">
        <v>51</v>
      </c>
      <c r="J3" s="7" t="s">
        <v>46</v>
      </c>
      <c r="K3" s="7" t="s">
        <v>37</v>
      </c>
      <c r="L3" s="7" t="s">
        <v>280</v>
      </c>
      <c r="M3" s="7"/>
      <c r="N3" s="7" t="s">
        <v>34</v>
      </c>
      <c r="O3" s="24" t="s">
        <v>52</v>
      </c>
      <c r="P3" s="24" t="s">
        <v>51</v>
      </c>
      <c r="Q3" s="24" t="s">
        <v>37</v>
      </c>
      <c r="R3" s="24" t="s">
        <v>253</v>
      </c>
      <c r="S3" s="24" t="s">
        <v>39</v>
      </c>
      <c r="T3" s="7" t="s">
        <v>40</v>
      </c>
      <c r="U3" s="24" t="s">
        <v>41</v>
      </c>
      <c r="V3" s="24" t="s">
        <v>233</v>
      </c>
      <c r="W3" s="24" t="s">
        <v>46</v>
      </c>
      <c r="X3" s="14" t="s">
        <v>46</v>
      </c>
      <c r="Y3" s="14" t="s">
        <v>43</v>
      </c>
      <c r="Z3" s="14" t="s">
        <v>51</v>
      </c>
      <c r="AA3" s="14" t="s">
        <v>37</v>
      </c>
      <c r="AB3" s="14" t="s">
        <v>45</v>
      </c>
      <c r="AC3" s="14" t="s">
        <v>44</v>
      </c>
      <c r="AD3" s="14" t="s">
        <v>34</v>
      </c>
      <c r="AE3" s="14" t="s">
        <v>35</v>
      </c>
      <c r="AF3" s="14" t="s">
        <v>36</v>
      </c>
      <c r="AG3" s="14" t="s">
        <v>37</v>
      </c>
      <c r="AH3" s="14" t="s">
        <v>38</v>
      </c>
      <c r="AI3" s="14" t="s">
        <v>39</v>
      </c>
      <c r="AJ3" s="14" t="s">
        <v>40</v>
      </c>
      <c r="AK3" s="14" t="s">
        <v>41</v>
      </c>
      <c r="AL3" s="14" t="s">
        <v>37</v>
      </c>
      <c r="AM3" s="14" t="s">
        <v>35</v>
      </c>
      <c r="AN3" s="14" t="s">
        <v>42</v>
      </c>
      <c r="AO3" s="14" t="s">
        <v>43</v>
      </c>
      <c r="AP3" s="14" t="s">
        <v>36</v>
      </c>
      <c r="AQ3" s="14" t="s">
        <v>37</v>
      </c>
      <c r="AR3" s="14" t="s">
        <v>44</v>
      </c>
      <c r="AS3" s="14" t="s">
        <v>45</v>
      </c>
      <c r="AT3" s="14" t="s">
        <v>46</v>
      </c>
      <c r="AU3" s="14" t="s">
        <v>36</v>
      </c>
      <c r="AV3" s="14" t="s">
        <v>47</v>
      </c>
      <c r="AW3" s="14" t="s">
        <v>48</v>
      </c>
      <c r="AX3" s="14" t="s">
        <v>49</v>
      </c>
      <c r="AY3" s="14" t="s">
        <v>50</v>
      </c>
      <c r="AZ3" s="14" t="s">
        <v>37</v>
      </c>
      <c r="BA3" s="14" t="s">
        <v>46</v>
      </c>
      <c r="BB3" s="14" t="s">
        <v>46</v>
      </c>
      <c r="BC3" s="14" t="s">
        <v>43</v>
      </c>
      <c r="BD3" s="14" t="s">
        <v>51</v>
      </c>
      <c r="BE3" s="14" t="s">
        <v>37</v>
      </c>
      <c r="BF3" s="14" t="s">
        <v>52</v>
      </c>
      <c r="BG3" s="14" t="s">
        <v>44</v>
      </c>
      <c r="BH3" s="14" t="s">
        <v>53</v>
      </c>
      <c r="BI3" s="14" t="s">
        <v>54</v>
      </c>
      <c r="BJ3" s="14" t="s">
        <v>46</v>
      </c>
      <c r="BK3" s="14" t="s">
        <v>55</v>
      </c>
      <c r="BL3" s="14" t="s">
        <v>46</v>
      </c>
      <c r="BM3" s="14" t="s">
        <v>56</v>
      </c>
      <c r="BN3" s="14" t="s">
        <v>39</v>
      </c>
      <c r="BO3" s="14" t="s">
        <v>40</v>
      </c>
      <c r="BP3" s="14" t="s">
        <v>36</v>
      </c>
      <c r="BQ3" s="14" t="s">
        <v>37</v>
      </c>
      <c r="BR3" s="14" t="s">
        <v>35</v>
      </c>
      <c r="BS3" s="14" t="s">
        <v>43</v>
      </c>
      <c r="BT3" s="14" t="s">
        <v>51</v>
      </c>
      <c r="BU3" s="14" t="s">
        <v>37</v>
      </c>
      <c r="BV3" s="14" t="s">
        <v>46</v>
      </c>
      <c r="BW3" s="14" t="s">
        <v>57</v>
      </c>
      <c r="BX3" s="14" t="s">
        <v>58</v>
      </c>
    </row>
    <row r="4" spans="1:76" x14ac:dyDescent="0.2">
      <c r="A4" s="16" t="s">
        <v>59</v>
      </c>
      <c r="B4" s="5">
        <v>1</v>
      </c>
      <c r="C4" s="17">
        <f>IF(D4=4,SUM(G4:W4),IF(D4&lt;4,SUM(G4:W4),IF(D4&gt;4,SUM(LARGE(G4:W4,{1,2,3,4})))))+F4</f>
        <v>461</v>
      </c>
      <c r="D4" s="18">
        <f>COUNT(G4:W4)</f>
        <v>5</v>
      </c>
      <c r="E4" s="2" t="s">
        <v>60</v>
      </c>
      <c r="F4" s="2">
        <v>300</v>
      </c>
      <c r="G4" s="2"/>
      <c r="H4" s="2"/>
      <c r="I4" s="2"/>
      <c r="J4" s="2">
        <v>35</v>
      </c>
      <c r="K4" s="2"/>
      <c r="L4" s="2"/>
      <c r="M4" s="2">
        <v>40</v>
      </c>
      <c r="N4" s="2"/>
      <c r="O4" s="25"/>
      <c r="P4" s="25"/>
      <c r="Q4" s="25"/>
      <c r="R4" s="25"/>
      <c r="S4" s="25">
        <v>40</v>
      </c>
      <c r="T4" s="2">
        <v>38</v>
      </c>
      <c r="U4" s="25"/>
      <c r="V4" s="25">
        <v>43</v>
      </c>
      <c r="W4" s="25"/>
      <c r="X4" s="4"/>
      <c r="Y4" s="4"/>
      <c r="Z4" s="4"/>
      <c r="AA4" s="4"/>
      <c r="AB4" s="4"/>
      <c r="AC4" s="4">
        <v>40</v>
      </c>
      <c r="AD4" s="4"/>
      <c r="AE4" s="4"/>
      <c r="AF4" s="4"/>
      <c r="AG4" s="4">
        <v>31</v>
      </c>
      <c r="AH4" s="4"/>
      <c r="AI4" s="4">
        <v>70</v>
      </c>
      <c r="AJ4" s="4">
        <v>40.5</v>
      </c>
      <c r="AK4" s="4"/>
      <c r="AL4" s="4">
        <v>38</v>
      </c>
      <c r="AM4" s="4">
        <v>8</v>
      </c>
      <c r="AN4" s="4"/>
      <c r="AO4" s="4"/>
      <c r="AP4" s="4"/>
      <c r="AQ4" s="4"/>
      <c r="AR4" s="4">
        <v>31</v>
      </c>
      <c r="AS4" s="4"/>
      <c r="AT4" s="4"/>
      <c r="AU4" s="4"/>
      <c r="AV4" s="4"/>
      <c r="AW4" s="4">
        <v>20</v>
      </c>
      <c r="AX4" s="4">
        <v>38</v>
      </c>
      <c r="AY4" s="4"/>
      <c r="AZ4" s="4">
        <v>50</v>
      </c>
      <c r="BA4" s="4"/>
      <c r="BB4" s="4"/>
      <c r="BC4" s="4"/>
      <c r="BD4" s="4"/>
      <c r="BE4" s="4"/>
      <c r="BF4" s="4"/>
      <c r="BG4" s="4">
        <v>40</v>
      </c>
      <c r="BH4" s="4"/>
      <c r="BI4" s="4"/>
      <c r="BJ4" s="4">
        <v>15</v>
      </c>
      <c r="BK4" s="4"/>
      <c r="BL4" s="4"/>
      <c r="BM4" s="4"/>
      <c r="BN4" s="4">
        <v>70</v>
      </c>
      <c r="BO4" s="4">
        <v>43</v>
      </c>
      <c r="BP4" s="4"/>
      <c r="BQ4" s="4">
        <v>50</v>
      </c>
      <c r="BR4" s="4"/>
      <c r="BS4" s="4"/>
      <c r="BT4" s="4"/>
      <c r="BU4" s="4">
        <v>30</v>
      </c>
      <c r="BV4" s="4"/>
      <c r="BW4" s="4">
        <v>31</v>
      </c>
      <c r="BX4" s="4"/>
    </row>
    <row r="5" spans="1:76" x14ac:dyDescent="0.2">
      <c r="A5" s="1" t="s">
        <v>123</v>
      </c>
      <c r="B5" s="5">
        <v>2</v>
      </c>
      <c r="C5" s="17">
        <f>IF(D5=4,SUM(G5:W5),IF(D5&lt;4,SUM(G5:W5),IF(D5&gt;4,SUM(LARGE(G5:W5,{1,2,3,4})))))+F5</f>
        <v>180</v>
      </c>
      <c r="D5" s="18">
        <f>COUNT(G5:W5)</f>
        <v>3</v>
      </c>
      <c r="E5" s="2" t="s">
        <v>259</v>
      </c>
      <c r="F5" s="2">
        <v>60</v>
      </c>
      <c r="G5" s="2"/>
      <c r="H5" s="2"/>
      <c r="I5" s="2"/>
      <c r="J5" s="2"/>
      <c r="K5" s="2"/>
      <c r="L5" s="2"/>
      <c r="M5" s="2">
        <v>25</v>
      </c>
      <c r="N5" s="2"/>
      <c r="O5" s="25"/>
      <c r="P5" s="25"/>
      <c r="Q5" s="25">
        <v>25</v>
      </c>
      <c r="R5" s="25"/>
      <c r="S5" s="25">
        <v>70</v>
      </c>
      <c r="T5" s="2"/>
      <c r="U5" s="25"/>
      <c r="V5" s="25"/>
      <c r="W5" s="25"/>
      <c r="X5" s="4"/>
      <c r="Y5" s="4"/>
      <c r="Z5" s="4"/>
      <c r="AA5" s="4"/>
      <c r="AB5" s="4"/>
      <c r="AC5" s="4">
        <v>25</v>
      </c>
      <c r="AD5" s="4"/>
      <c r="AE5" s="4"/>
      <c r="AF5" s="4">
        <v>31</v>
      </c>
      <c r="AG5" s="4">
        <v>25</v>
      </c>
      <c r="AH5" s="4"/>
      <c r="AI5" s="4">
        <v>50</v>
      </c>
      <c r="AJ5" s="4"/>
      <c r="AK5" s="4"/>
      <c r="AL5" s="4">
        <v>30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>
        <v>70</v>
      </c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>
        <v>30</v>
      </c>
      <c r="BJ5" s="4">
        <v>15</v>
      </c>
      <c r="BK5" s="4"/>
      <c r="BL5" s="4"/>
      <c r="BM5" s="4"/>
      <c r="BN5" s="4">
        <v>30</v>
      </c>
      <c r="BO5" s="4">
        <v>22.5</v>
      </c>
      <c r="BP5" s="4"/>
      <c r="BQ5" s="4"/>
      <c r="BR5" s="4">
        <v>30</v>
      </c>
      <c r="BS5" s="4"/>
      <c r="BT5" s="4"/>
      <c r="BU5" s="4"/>
      <c r="BV5" s="4"/>
      <c r="BW5" s="4"/>
      <c r="BX5" s="4"/>
    </row>
    <row r="6" spans="1:76" x14ac:dyDescent="0.2">
      <c r="A6" s="1" t="s">
        <v>63</v>
      </c>
      <c r="B6" s="5">
        <v>3</v>
      </c>
      <c r="C6" s="17">
        <f>IF(D6=4,SUM(G6:W6),IF(D6&lt;4,SUM(G6:W6),IF(D6&gt;4,SUM(LARGE(G6:W6,{1,2,3,4})))))+F6</f>
        <v>143</v>
      </c>
      <c r="D6" s="18">
        <f>COUNT(G6:W6)</f>
        <v>7</v>
      </c>
      <c r="E6" s="2"/>
      <c r="F6" s="2"/>
      <c r="G6" s="2"/>
      <c r="H6" s="2"/>
      <c r="I6" s="2"/>
      <c r="J6" s="2"/>
      <c r="K6" s="2"/>
      <c r="L6" s="2"/>
      <c r="M6" s="2">
        <v>30</v>
      </c>
      <c r="N6" s="2">
        <v>11</v>
      </c>
      <c r="O6" s="25"/>
      <c r="P6" s="25"/>
      <c r="Q6" s="25">
        <v>31</v>
      </c>
      <c r="R6" s="25"/>
      <c r="S6" s="25">
        <v>30</v>
      </c>
      <c r="T6" s="2">
        <v>50</v>
      </c>
      <c r="U6" s="25"/>
      <c r="V6" s="25">
        <v>32</v>
      </c>
      <c r="W6" s="25">
        <v>23</v>
      </c>
      <c r="X6" s="4"/>
      <c r="Y6" s="4"/>
      <c r="Z6" s="4"/>
      <c r="AA6" s="4"/>
      <c r="AB6" s="4"/>
      <c r="AC6" s="4">
        <v>16</v>
      </c>
      <c r="AD6" s="4">
        <v>30</v>
      </c>
      <c r="AE6" s="4"/>
      <c r="AF6" s="4"/>
      <c r="AG6" s="4">
        <v>40</v>
      </c>
      <c r="AH6" s="4"/>
      <c r="AI6" s="4">
        <v>30</v>
      </c>
      <c r="AJ6" s="4"/>
      <c r="AK6" s="4"/>
      <c r="AL6" s="4">
        <v>10</v>
      </c>
      <c r="AM6" s="4">
        <v>30</v>
      </c>
      <c r="AN6" s="4"/>
      <c r="AO6" s="4"/>
      <c r="AP6" s="4"/>
      <c r="AQ6" s="4"/>
      <c r="AR6" s="4"/>
      <c r="AS6" s="4"/>
      <c r="AT6" s="4"/>
      <c r="AU6" s="4"/>
      <c r="AV6" s="4"/>
      <c r="AW6" s="4">
        <v>30</v>
      </c>
      <c r="AX6" s="4">
        <v>25.5</v>
      </c>
      <c r="AY6" s="4">
        <v>2</v>
      </c>
      <c r="AZ6" s="4">
        <v>30</v>
      </c>
      <c r="BA6" s="4"/>
      <c r="BB6" s="4"/>
      <c r="BC6" s="4"/>
      <c r="BD6" s="4"/>
      <c r="BE6" s="4"/>
      <c r="BF6" s="4"/>
      <c r="BG6" s="4"/>
      <c r="BH6" s="4"/>
      <c r="BI6" s="4">
        <v>15.75</v>
      </c>
      <c r="BJ6" s="4"/>
      <c r="BK6" s="4"/>
      <c r="BL6" s="4"/>
      <c r="BM6" s="4"/>
      <c r="BN6" s="4">
        <v>20</v>
      </c>
      <c r="BO6" s="4"/>
      <c r="BP6" s="4"/>
      <c r="BQ6" s="4"/>
      <c r="BR6" s="4">
        <v>10</v>
      </c>
      <c r="BS6" s="4"/>
      <c r="BT6" s="4"/>
      <c r="BU6" s="4"/>
      <c r="BV6" s="4"/>
      <c r="BW6" s="4">
        <v>3</v>
      </c>
      <c r="BX6" s="4"/>
    </row>
    <row r="7" spans="1:76" x14ac:dyDescent="0.2">
      <c r="A7" s="1" t="s">
        <v>73</v>
      </c>
      <c r="B7" s="5">
        <v>4</v>
      </c>
      <c r="C7" s="17">
        <f>IF(D7=4,SUM(G7:W7),IF(D7&lt;4,SUM(G7:W7),IF(D7&gt;4,SUM(LARGE(G7:W7,{1,2,3,4})))))+F7</f>
        <v>122</v>
      </c>
      <c r="D7" s="18">
        <f>COUNT(G7:W7)</f>
        <v>6</v>
      </c>
      <c r="E7" s="2"/>
      <c r="F7" s="2"/>
      <c r="G7" s="2"/>
      <c r="H7" s="2"/>
      <c r="I7" s="2">
        <v>30</v>
      </c>
      <c r="J7" s="2"/>
      <c r="K7" s="2"/>
      <c r="L7" s="2"/>
      <c r="M7" s="2"/>
      <c r="N7" s="2"/>
      <c r="O7" s="25"/>
      <c r="P7" s="25"/>
      <c r="Q7" s="25">
        <v>4.5</v>
      </c>
      <c r="R7" s="25"/>
      <c r="S7" s="25">
        <v>20</v>
      </c>
      <c r="T7" s="2">
        <v>34</v>
      </c>
      <c r="U7" s="25"/>
      <c r="V7" s="25">
        <v>38</v>
      </c>
      <c r="W7" s="25">
        <v>11.5</v>
      </c>
      <c r="X7" s="4"/>
      <c r="Y7" s="4"/>
      <c r="Z7" s="4"/>
      <c r="AA7" s="4"/>
      <c r="AB7" s="4"/>
      <c r="AC7" s="4"/>
      <c r="AD7" s="4"/>
      <c r="AE7" s="4"/>
      <c r="AF7" s="4"/>
      <c r="AG7" s="4">
        <v>8.33</v>
      </c>
      <c r="AH7" s="4"/>
      <c r="AI7" s="4">
        <v>40</v>
      </c>
      <c r="AJ7" s="4"/>
      <c r="AK7" s="4">
        <v>7</v>
      </c>
      <c r="AL7" s="4">
        <v>24</v>
      </c>
      <c r="AM7" s="4"/>
      <c r="AN7" s="4"/>
      <c r="AO7" s="4"/>
      <c r="AP7" s="4"/>
      <c r="AQ7" s="4">
        <v>30</v>
      </c>
      <c r="AR7" s="4">
        <v>9.5</v>
      </c>
      <c r="AS7" s="4"/>
      <c r="AT7" s="4"/>
      <c r="AU7" s="4">
        <v>8</v>
      </c>
      <c r="AV7" s="4"/>
      <c r="AW7" s="4"/>
      <c r="AX7" s="4"/>
      <c r="AY7" s="4"/>
      <c r="AZ7" s="4"/>
      <c r="BA7" s="4">
        <v>0.5</v>
      </c>
      <c r="BB7" s="4"/>
      <c r="BC7" s="4"/>
      <c r="BD7" s="4"/>
      <c r="BE7" s="4"/>
      <c r="BF7" s="4"/>
      <c r="BG7" s="4">
        <v>2</v>
      </c>
      <c r="BH7" s="4"/>
      <c r="BI7" s="4"/>
      <c r="BJ7" s="4"/>
      <c r="BK7" s="4"/>
      <c r="BL7" s="4"/>
      <c r="BM7" s="4">
        <v>13</v>
      </c>
      <c r="BN7" s="4"/>
      <c r="BO7" s="4"/>
      <c r="BP7" s="4"/>
      <c r="BQ7" s="4"/>
      <c r="BR7" s="4">
        <v>5.5</v>
      </c>
      <c r="BS7" s="4"/>
      <c r="BT7" s="4">
        <v>8.33</v>
      </c>
      <c r="BU7" s="4"/>
      <c r="BV7" s="4"/>
      <c r="BW7" s="4"/>
      <c r="BX7" s="4"/>
    </row>
    <row r="8" spans="1:76" x14ac:dyDescent="0.2">
      <c r="A8" s="1" t="s">
        <v>81</v>
      </c>
      <c r="B8" s="5">
        <v>5</v>
      </c>
      <c r="C8" s="17">
        <f>IF(D8=4,SUM(G8:W8),IF(D8&lt;4,SUM(G8:W8),IF(D8&gt;4,SUM(LARGE(G8:W8,{1,2,3,4})))))+F8</f>
        <v>115</v>
      </c>
      <c r="D8" s="18">
        <f>COUNT(G8:W8)</f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5"/>
      <c r="P8" s="25"/>
      <c r="Q8" s="25">
        <v>10</v>
      </c>
      <c r="R8" s="25"/>
      <c r="S8" s="25">
        <v>50</v>
      </c>
      <c r="T8" s="2">
        <v>6.25</v>
      </c>
      <c r="U8" s="25"/>
      <c r="V8" s="25">
        <v>32</v>
      </c>
      <c r="W8" s="25">
        <v>23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v>15</v>
      </c>
      <c r="AI8" s="4">
        <v>12</v>
      </c>
      <c r="AJ8" s="4"/>
      <c r="AK8" s="4"/>
      <c r="AL8" s="4"/>
      <c r="AM8" s="4">
        <v>13</v>
      </c>
      <c r="AN8" s="4"/>
      <c r="AO8" s="4"/>
      <c r="AP8" s="4">
        <v>30</v>
      </c>
      <c r="AQ8" s="4">
        <v>17</v>
      </c>
      <c r="AR8" s="4"/>
      <c r="AS8" s="4">
        <v>13</v>
      </c>
      <c r="AT8" s="4"/>
      <c r="AU8" s="4"/>
      <c r="AV8" s="4"/>
      <c r="AW8" s="4"/>
      <c r="AX8" s="4"/>
      <c r="AY8" s="4"/>
      <c r="AZ8" s="4"/>
      <c r="BA8" s="4">
        <v>7.5</v>
      </c>
      <c r="BB8" s="4">
        <v>15</v>
      </c>
      <c r="BC8" s="4">
        <v>15</v>
      </c>
      <c r="BD8" s="4">
        <v>7</v>
      </c>
      <c r="BE8" s="4">
        <v>23</v>
      </c>
      <c r="BF8" s="4">
        <v>10</v>
      </c>
      <c r="BG8" s="4"/>
      <c r="BH8" s="4"/>
      <c r="BI8" s="4"/>
      <c r="BJ8" s="4">
        <v>3</v>
      </c>
      <c r="BK8" s="4"/>
      <c r="BL8" s="4"/>
      <c r="BM8" s="4">
        <v>21</v>
      </c>
      <c r="BN8" s="4"/>
      <c r="BO8" s="4"/>
      <c r="BP8" s="4"/>
      <c r="BQ8" s="4"/>
      <c r="BR8" s="4">
        <v>15</v>
      </c>
      <c r="BS8" s="4">
        <v>2</v>
      </c>
      <c r="BT8" s="4">
        <v>5.5</v>
      </c>
      <c r="BU8" s="4"/>
      <c r="BV8" s="4">
        <v>1</v>
      </c>
      <c r="BW8" s="4"/>
      <c r="BX8" s="4"/>
    </row>
    <row r="9" spans="1:76" x14ac:dyDescent="0.2">
      <c r="A9" s="16" t="s">
        <v>236</v>
      </c>
      <c r="B9" s="5">
        <v>6</v>
      </c>
      <c r="C9" s="17">
        <f>IF(D9=4,SUM(G9:W9),IF(D9&lt;4,SUM(G9:W9),IF(D9&gt;4,SUM(LARGE(G9:W9,{1,2,3,4})))))+F9</f>
        <v>104.5</v>
      </c>
      <c r="D9" s="18">
        <f>COUNT(G9:W9)</f>
        <v>4</v>
      </c>
      <c r="E9" s="2"/>
      <c r="F9" s="2"/>
      <c r="G9" s="2"/>
      <c r="H9" s="2"/>
      <c r="I9" s="2"/>
      <c r="J9" s="2"/>
      <c r="K9" s="2"/>
      <c r="L9" s="2"/>
      <c r="M9" s="2">
        <v>10</v>
      </c>
      <c r="N9" s="2"/>
      <c r="O9" s="25"/>
      <c r="P9" s="25"/>
      <c r="Q9" s="25">
        <v>14.5</v>
      </c>
      <c r="R9" s="25"/>
      <c r="S9" s="25">
        <v>30</v>
      </c>
      <c r="T9" s="2"/>
      <c r="U9" s="25"/>
      <c r="V9" s="25">
        <v>50</v>
      </c>
      <c r="W9" s="25"/>
      <c r="X9" s="4"/>
      <c r="Y9" s="4"/>
      <c r="Z9" s="4"/>
      <c r="AA9" s="4"/>
      <c r="AB9" s="4"/>
      <c r="AC9" s="4">
        <v>21</v>
      </c>
      <c r="AD9" s="4"/>
      <c r="AE9" s="4"/>
      <c r="AF9" s="4"/>
      <c r="AG9" s="4"/>
      <c r="AH9" s="4"/>
      <c r="AI9" s="4">
        <v>40</v>
      </c>
      <c r="AJ9" s="4">
        <v>32</v>
      </c>
      <c r="AK9" s="4"/>
      <c r="AL9" s="4">
        <v>24</v>
      </c>
      <c r="AM9" s="4"/>
      <c r="AN9" s="4"/>
      <c r="AO9" s="4"/>
      <c r="AP9" s="4"/>
      <c r="AQ9" s="4"/>
      <c r="AR9" s="4">
        <v>40</v>
      </c>
      <c r="AS9" s="4"/>
      <c r="AT9" s="4"/>
      <c r="AU9" s="4">
        <v>31</v>
      </c>
      <c r="AV9" s="4"/>
      <c r="AW9" s="4"/>
      <c r="AX9" s="4">
        <v>50</v>
      </c>
      <c r="AY9" s="4"/>
      <c r="AZ9" s="4">
        <v>43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30</v>
      </c>
      <c r="BO9" s="4">
        <v>27</v>
      </c>
      <c r="BP9" s="4"/>
      <c r="BQ9" s="4"/>
      <c r="BR9" s="4"/>
      <c r="BS9" s="4"/>
      <c r="BT9" s="4"/>
      <c r="BU9" s="4"/>
      <c r="BV9" s="4"/>
      <c r="BW9" s="4"/>
      <c r="BX9" s="4"/>
    </row>
    <row r="10" spans="1:76" s="27" customFormat="1" x14ac:dyDescent="0.2">
      <c r="A10" s="1" t="s">
        <v>66</v>
      </c>
      <c r="B10" s="5">
        <v>7</v>
      </c>
      <c r="C10" s="17">
        <f>IF(D10=4,SUM(G10:W10),IF(D10&lt;4,SUM(G10:W10),IF(D10&gt;4,SUM(LARGE(G10:W10,{1,2,3,4})))))+F10</f>
        <v>101.33</v>
      </c>
      <c r="D10" s="18">
        <f>COUNT(G10:W10)</f>
        <v>8</v>
      </c>
      <c r="E10" s="2"/>
      <c r="F10" s="2"/>
      <c r="G10" s="2">
        <v>15</v>
      </c>
      <c r="H10" s="2">
        <v>15</v>
      </c>
      <c r="I10" s="2">
        <v>15</v>
      </c>
      <c r="J10" s="2"/>
      <c r="K10" s="2">
        <v>30</v>
      </c>
      <c r="L10" s="2"/>
      <c r="M10" s="2">
        <v>4</v>
      </c>
      <c r="N10" s="2"/>
      <c r="O10" s="25"/>
      <c r="P10" s="25">
        <v>40</v>
      </c>
      <c r="Q10" s="25"/>
      <c r="R10" s="25"/>
      <c r="S10" s="25"/>
      <c r="T10" s="2"/>
      <c r="U10" s="25"/>
      <c r="V10" s="25">
        <v>16.329999999999998</v>
      </c>
      <c r="W10" s="25">
        <v>6</v>
      </c>
      <c r="X10" s="4"/>
      <c r="Y10" s="4"/>
      <c r="Z10" s="4"/>
      <c r="AA10" s="4">
        <v>23</v>
      </c>
      <c r="AB10" s="4">
        <v>30</v>
      </c>
      <c r="AC10" s="4">
        <v>3</v>
      </c>
      <c r="AD10" s="4"/>
      <c r="AE10" s="4">
        <v>8.5</v>
      </c>
      <c r="AF10" s="4">
        <v>8</v>
      </c>
      <c r="AG10" s="4">
        <v>5</v>
      </c>
      <c r="AH10" s="4"/>
      <c r="AI10" s="4">
        <v>20</v>
      </c>
      <c r="AJ10" s="4"/>
      <c r="AK10" s="4"/>
      <c r="AL10" s="4">
        <v>1.5</v>
      </c>
      <c r="AM10" s="4">
        <v>7</v>
      </c>
      <c r="AN10" s="4">
        <v>15</v>
      </c>
      <c r="AO10" s="4"/>
      <c r="AP10" s="4">
        <v>13</v>
      </c>
      <c r="AQ10" s="4">
        <v>30</v>
      </c>
      <c r="AR10" s="4"/>
      <c r="AS10" s="4">
        <v>30</v>
      </c>
      <c r="AT10" s="4"/>
      <c r="AU10" s="4">
        <v>13</v>
      </c>
      <c r="AV10" s="4"/>
      <c r="AW10" s="4">
        <v>2.33</v>
      </c>
      <c r="AX10" s="4">
        <v>8</v>
      </c>
      <c r="AY10" s="4">
        <v>2</v>
      </c>
      <c r="AZ10" s="4">
        <v>8.33</v>
      </c>
      <c r="BA10" s="4"/>
      <c r="BB10" s="4"/>
      <c r="BC10" s="4"/>
      <c r="BD10" s="4">
        <v>9</v>
      </c>
      <c r="BE10" s="4"/>
      <c r="BF10" s="4"/>
      <c r="BG10" s="4">
        <v>18.5</v>
      </c>
      <c r="BH10" s="4">
        <v>30</v>
      </c>
      <c r="BI10" s="4"/>
      <c r="BJ10" s="4"/>
      <c r="BK10" s="4"/>
      <c r="BL10" s="4"/>
      <c r="BM10" s="4">
        <v>31</v>
      </c>
      <c r="BN10" s="4"/>
      <c r="BO10" s="4">
        <v>7</v>
      </c>
      <c r="BP10" s="4">
        <v>15</v>
      </c>
      <c r="BQ10" s="4">
        <v>3.75</v>
      </c>
      <c r="BR10" s="4">
        <v>15</v>
      </c>
      <c r="BS10" s="4"/>
      <c r="BT10" s="4">
        <v>30</v>
      </c>
      <c r="BU10" s="4">
        <v>17</v>
      </c>
      <c r="BV10" s="4">
        <v>15</v>
      </c>
      <c r="BW10" s="4">
        <v>16</v>
      </c>
      <c r="BX10" s="4">
        <v>26.5</v>
      </c>
    </row>
    <row r="11" spans="1:76" x14ac:dyDescent="0.2">
      <c r="A11" s="1" t="s">
        <v>74</v>
      </c>
      <c r="B11" s="5">
        <v>8</v>
      </c>
      <c r="C11" s="17">
        <f>IF(D11=4,SUM(G11:W11),IF(D11&lt;4,SUM(G11:W11),IF(D11&gt;4,SUM(LARGE(G11:W11,{1,2,3,4})))))+F11</f>
        <v>84</v>
      </c>
      <c r="D11" s="18">
        <f>COUNT(G11:W11)</f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5"/>
      <c r="P11" s="25"/>
      <c r="Q11" s="25">
        <v>21</v>
      </c>
      <c r="R11" s="25"/>
      <c r="S11" s="25">
        <v>20</v>
      </c>
      <c r="T11" s="2">
        <v>43</v>
      </c>
      <c r="U11" s="25"/>
      <c r="V11" s="25"/>
      <c r="W11" s="25"/>
      <c r="X11" s="4"/>
      <c r="Y11" s="4"/>
      <c r="Z11" s="4"/>
      <c r="AA11" s="4"/>
      <c r="AB11" s="4"/>
      <c r="AC11" s="4"/>
      <c r="AD11" s="4"/>
      <c r="AE11" s="4"/>
      <c r="AF11" s="4">
        <v>14.5</v>
      </c>
      <c r="AG11" s="21"/>
      <c r="AH11" s="4">
        <v>10</v>
      </c>
      <c r="AI11" s="4"/>
      <c r="AJ11" s="4"/>
      <c r="AK11" s="4"/>
      <c r="AL11" s="21">
        <v>14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>
        <v>17.5</v>
      </c>
      <c r="BA11" s="4">
        <v>15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>
        <v>7</v>
      </c>
      <c r="BP11" s="4"/>
      <c r="BQ11" s="4">
        <v>3.75</v>
      </c>
      <c r="BR11" s="4"/>
      <c r="BS11" s="4"/>
      <c r="BT11" s="4"/>
      <c r="BU11" s="4"/>
      <c r="BV11" s="4"/>
      <c r="BW11" s="4"/>
      <c r="BX11" s="4"/>
    </row>
    <row r="12" spans="1:76" s="22" customFormat="1" x14ac:dyDescent="0.2">
      <c r="A12" s="16" t="s">
        <v>80</v>
      </c>
      <c r="B12" s="5">
        <v>9</v>
      </c>
      <c r="C12" s="17">
        <f>IF(D12=4,SUM(G12:W12),IF(D12&lt;4,SUM(G12:W12),IF(D12&gt;4,SUM(LARGE(G12:W12,{1,2,3,4})))))+F12</f>
        <v>79.33</v>
      </c>
      <c r="D12" s="18">
        <f>COUNT(G12:W12)</f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5"/>
      <c r="P12" s="25">
        <v>31</v>
      </c>
      <c r="Q12" s="25"/>
      <c r="R12" s="25"/>
      <c r="S12" s="25">
        <v>40</v>
      </c>
      <c r="T12" s="2"/>
      <c r="U12" s="25"/>
      <c r="V12" s="25">
        <v>8.33</v>
      </c>
      <c r="W12" s="25"/>
      <c r="X12" s="4"/>
      <c r="Y12" s="4"/>
      <c r="Z12" s="4"/>
      <c r="AA12" s="4"/>
      <c r="AB12" s="4"/>
      <c r="AC12" s="4">
        <v>5.5</v>
      </c>
      <c r="AD12" s="4"/>
      <c r="AE12" s="4"/>
      <c r="AF12" s="4"/>
      <c r="AG12" s="4"/>
      <c r="AH12" s="4"/>
      <c r="AI12" s="4"/>
      <c r="AJ12" s="4"/>
      <c r="AK12" s="4"/>
      <c r="AL12" s="4">
        <v>7</v>
      </c>
      <c r="AM12" s="4">
        <v>10</v>
      </c>
      <c r="AN12" s="4"/>
      <c r="AO12" s="4"/>
      <c r="AP12" s="4">
        <v>23</v>
      </c>
      <c r="AQ12" s="4"/>
      <c r="AR12" s="4">
        <v>25</v>
      </c>
      <c r="AS12" s="4">
        <v>20</v>
      </c>
      <c r="AT12" s="4"/>
      <c r="AU12" s="4"/>
      <c r="AV12" s="4"/>
      <c r="AW12" s="4"/>
      <c r="AX12" s="4"/>
      <c r="AY12" s="4"/>
      <c r="AZ12" s="4"/>
      <c r="BA12" s="4">
        <v>0.5</v>
      </c>
      <c r="BB12" s="4"/>
      <c r="BC12" s="4"/>
      <c r="BD12" s="4"/>
      <c r="BE12" s="4">
        <v>30</v>
      </c>
      <c r="BF12" s="4">
        <v>15</v>
      </c>
      <c r="BG12" s="4"/>
      <c r="BH12" s="4"/>
      <c r="BI12" s="4"/>
      <c r="BJ12" s="4">
        <v>8</v>
      </c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x14ac:dyDescent="0.2">
      <c r="A13" s="1" t="s">
        <v>61</v>
      </c>
      <c r="B13" s="5">
        <v>10</v>
      </c>
      <c r="C13" s="17">
        <f>IF(D13=4,SUM(G13:W13),IF(D13&lt;4,SUM(G13:W13),IF(D13&gt;4,SUM(LARGE(G13:W13,{1,2,3,4})))))+F13</f>
        <v>69.5</v>
      </c>
      <c r="D13" s="18">
        <f>COUNT(G13:W13)</f>
        <v>4</v>
      </c>
      <c r="E13" s="2"/>
      <c r="F13" s="2"/>
      <c r="G13" s="2"/>
      <c r="H13" s="2"/>
      <c r="I13" s="2"/>
      <c r="J13" s="2"/>
      <c r="K13" s="2"/>
      <c r="L13" s="2"/>
      <c r="M13" s="2"/>
      <c r="N13" s="2">
        <v>15</v>
      </c>
      <c r="O13" s="25"/>
      <c r="P13" s="25"/>
      <c r="Q13" s="25">
        <v>4.5</v>
      </c>
      <c r="R13" s="25"/>
      <c r="S13" s="25">
        <v>20</v>
      </c>
      <c r="T13" s="2"/>
      <c r="U13" s="25"/>
      <c r="V13" s="25"/>
      <c r="W13" s="25">
        <v>30</v>
      </c>
      <c r="X13" s="4"/>
      <c r="Y13" s="4"/>
      <c r="Z13" s="4"/>
      <c r="AA13" s="4"/>
      <c r="AB13" s="4"/>
      <c r="AC13" s="4"/>
      <c r="AD13" s="4">
        <v>11.5</v>
      </c>
      <c r="AE13" s="4"/>
      <c r="AF13" s="21"/>
      <c r="AG13" s="4"/>
      <c r="AH13" s="4"/>
      <c r="AI13" s="4">
        <v>30</v>
      </c>
      <c r="AJ13" s="4"/>
      <c r="AK13" s="4"/>
      <c r="AL13" s="4">
        <v>19</v>
      </c>
      <c r="AM13" s="4"/>
      <c r="AN13" s="21"/>
      <c r="AO13" s="21"/>
      <c r="AP13" s="4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</row>
    <row r="14" spans="1:76" x14ac:dyDescent="0.2">
      <c r="A14" s="20" t="s">
        <v>268</v>
      </c>
      <c r="B14" s="20"/>
      <c r="C14" s="17">
        <f>IF(D14=4,SUM(G14:W14),IF(D14&lt;4,SUM(G14:W14),IF(D14&gt;4,SUM(LARGE(G14:W14,{1,2,3,4})))))+F14</f>
        <v>66.5</v>
      </c>
      <c r="D14" s="18">
        <f>COUNT(G14:W14)</f>
        <v>5</v>
      </c>
      <c r="E14" s="20"/>
      <c r="F14" s="20"/>
      <c r="G14" s="2">
        <v>15</v>
      </c>
      <c r="H14" s="2">
        <v>15</v>
      </c>
      <c r="I14" s="2">
        <v>6.5</v>
      </c>
      <c r="J14" s="20"/>
      <c r="K14" s="20">
        <v>30</v>
      </c>
      <c r="L14" s="20"/>
      <c r="M14" s="20">
        <v>3</v>
      </c>
      <c r="N14" s="20"/>
      <c r="O14" s="26"/>
      <c r="P14" s="26"/>
      <c r="Q14" s="26"/>
      <c r="R14" s="26"/>
      <c r="S14" s="26"/>
      <c r="T14" s="20"/>
      <c r="U14" s="26"/>
      <c r="V14" s="26"/>
      <c r="W14" s="26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</row>
    <row r="15" spans="1:76" x14ac:dyDescent="0.2">
      <c r="A15" s="1" t="s">
        <v>67</v>
      </c>
      <c r="B15" s="5"/>
      <c r="C15" s="17">
        <f>IF(D15=4,SUM(G15:W15),IF(D15&lt;4,SUM(G15:W15),IF(D15&gt;4,SUM(LARGE(G15:W15,{1,2,3,4})))))+F15</f>
        <v>63.5</v>
      </c>
      <c r="D15" s="18">
        <f>COUNT(G15:W15)</f>
        <v>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5"/>
      <c r="P15" s="25"/>
      <c r="Q15" s="25"/>
      <c r="R15" s="25"/>
      <c r="S15" s="25"/>
      <c r="T15" s="2">
        <v>22.5</v>
      </c>
      <c r="U15" s="25">
        <v>10</v>
      </c>
      <c r="V15" s="25">
        <v>24</v>
      </c>
      <c r="W15" s="25">
        <v>7</v>
      </c>
      <c r="X15" s="4"/>
      <c r="Y15" s="4"/>
      <c r="Z15" s="4">
        <v>30</v>
      </c>
      <c r="AA15" s="4"/>
      <c r="AB15" s="4"/>
      <c r="AC15" s="4">
        <v>5.5</v>
      </c>
      <c r="AD15" s="4"/>
      <c r="AE15" s="4"/>
      <c r="AF15" s="4">
        <v>25</v>
      </c>
      <c r="AG15" s="4">
        <v>0.33</v>
      </c>
      <c r="AH15" s="4"/>
      <c r="AI15" s="21"/>
      <c r="AJ15" s="4">
        <v>0.5</v>
      </c>
      <c r="AK15" s="4"/>
      <c r="AL15" s="4">
        <v>14</v>
      </c>
      <c r="AM15" s="4">
        <v>17</v>
      </c>
      <c r="AN15" s="4"/>
      <c r="AO15" s="4"/>
      <c r="AP15" s="4"/>
      <c r="AQ15" s="4"/>
      <c r="AR15" s="4"/>
      <c r="AS15" s="4"/>
      <c r="AT15" s="4"/>
      <c r="AU15" s="4">
        <v>40</v>
      </c>
      <c r="AV15" s="4"/>
      <c r="AW15" s="4">
        <v>30</v>
      </c>
      <c r="AX15" s="4"/>
      <c r="AY15" s="4">
        <v>15</v>
      </c>
      <c r="AZ15" s="4"/>
      <c r="BA15" s="4">
        <v>15</v>
      </c>
      <c r="BB15" s="4"/>
      <c r="BC15" s="4"/>
      <c r="BD15" s="4"/>
      <c r="BE15" s="4">
        <v>30</v>
      </c>
      <c r="BF15" s="4"/>
      <c r="BG15" s="4"/>
      <c r="BH15" s="4"/>
      <c r="BI15" s="4"/>
      <c r="BJ15" s="4">
        <v>8</v>
      </c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x14ac:dyDescent="0.2">
      <c r="A16" s="20" t="s">
        <v>225</v>
      </c>
      <c r="B16" s="5"/>
      <c r="C16" s="17">
        <f>IF(D16=4,SUM(G16:W16),IF(D16&lt;4,SUM(G16:W16),IF(D16&gt;4,SUM(LARGE(G16:W16,{1,2,3,4})))))+F16</f>
        <v>63</v>
      </c>
      <c r="D16" s="18">
        <f>COUNT(G16:W16)</f>
        <v>5</v>
      </c>
      <c r="E16" s="20"/>
      <c r="F16" s="20"/>
      <c r="G16" s="2"/>
      <c r="H16" s="2"/>
      <c r="I16" s="2">
        <v>12</v>
      </c>
      <c r="J16" s="20"/>
      <c r="K16" s="20"/>
      <c r="L16" s="20"/>
      <c r="M16" s="20">
        <v>7.5</v>
      </c>
      <c r="N16" s="20"/>
      <c r="O16" s="26"/>
      <c r="P16" s="25">
        <v>25</v>
      </c>
      <c r="Q16" s="26"/>
      <c r="R16" s="26"/>
      <c r="S16" s="26"/>
      <c r="T16" s="2">
        <v>11</v>
      </c>
      <c r="U16" s="25">
        <v>15</v>
      </c>
      <c r="V16" s="26"/>
      <c r="W16" s="25"/>
      <c r="X16" s="4">
        <v>15</v>
      </c>
      <c r="Y16" s="21"/>
      <c r="Z16" s="4">
        <v>15</v>
      </c>
      <c r="AA16" s="21"/>
      <c r="AB16" s="21"/>
      <c r="AC16" s="21"/>
      <c r="AD16" s="21"/>
      <c r="AE16" s="21"/>
      <c r="AF16" s="4"/>
      <c r="AG16" s="21"/>
      <c r="AH16" s="21"/>
      <c r="AI16" s="4">
        <v>20</v>
      </c>
      <c r="AJ16" s="21"/>
      <c r="AK16" s="21"/>
      <c r="AL16" s="4">
        <v>6</v>
      </c>
      <c r="AM16" s="4">
        <v>30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>
        <v>5</v>
      </c>
      <c r="AY16" s="4"/>
      <c r="AZ16" s="4">
        <v>0.5</v>
      </c>
      <c r="BA16" s="4">
        <v>15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x14ac:dyDescent="0.2">
      <c r="A17" s="1" t="s">
        <v>62</v>
      </c>
      <c r="B17" s="5"/>
      <c r="C17" s="17">
        <f>IF(D17=4,SUM(G17:W17),IF(D17&lt;4,SUM(G17:W17),IF(D17&gt;4,SUM(LARGE(G17:W17,{1,2,3,4})))))+F17</f>
        <v>62</v>
      </c>
      <c r="D17" s="18">
        <f>COUNT(G17:W17)</f>
        <v>3</v>
      </c>
      <c r="E17" s="2"/>
      <c r="F17" s="2"/>
      <c r="G17" s="2"/>
      <c r="H17" s="2"/>
      <c r="I17" s="2"/>
      <c r="J17" s="2"/>
      <c r="K17" s="2"/>
      <c r="L17" s="2"/>
      <c r="M17" s="2"/>
      <c r="N17" s="2">
        <v>13</v>
      </c>
      <c r="O17" s="25"/>
      <c r="P17" s="25"/>
      <c r="Q17" s="25"/>
      <c r="R17" s="25"/>
      <c r="S17" s="25"/>
      <c r="T17" s="2">
        <v>19</v>
      </c>
      <c r="U17" s="25"/>
      <c r="V17" s="25"/>
      <c r="W17" s="25">
        <v>30</v>
      </c>
      <c r="X17" s="4"/>
      <c r="Y17" s="4"/>
      <c r="Z17" s="4"/>
      <c r="AA17" s="4"/>
      <c r="AB17" s="4"/>
      <c r="AC17" s="4">
        <v>31</v>
      </c>
      <c r="AD17" s="4">
        <v>17</v>
      </c>
      <c r="AE17" s="4"/>
      <c r="AF17" s="4">
        <v>14.5</v>
      </c>
      <c r="AG17" s="4">
        <v>16.670000000000002</v>
      </c>
      <c r="AH17" s="4"/>
      <c r="AI17" s="4"/>
      <c r="AJ17" s="21"/>
      <c r="AK17" s="21"/>
      <c r="AL17" s="4">
        <v>43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>
        <v>8</v>
      </c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x14ac:dyDescent="0.2">
      <c r="A18" s="1" t="s">
        <v>70</v>
      </c>
      <c r="B18" s="5"/>
      <c r="C18" s="17">
        <f>IF(D18=4,SUM(G18:W18),IF(D18&lt;4,SUM(G18:W18),IF(D18&gt;4,SUM(LARGE(G18:W18,{1,2,3,4})))))+F18</f>
        <v>60</v>
      </c>
      <c r="D18" s="18">
        <f>COUNT(G18:W18)</f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5"/>
      <c r="P18" s="25"/>
      <c r="Q18" s="25">
        <v>8</v>
      </c>
      <c r="R18" s="25"/>
      <c r="S18" s="25">
        <v>13</v>
      </c>
      <c r="T18" s="2">
        <v>3</v>
      </c>
      <c r="U18" s="25">
        <v>15</v>
      </c>
      <c r="V18" s="25">
        <v>24</v>
      </c>
      <c r="W18" s="25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</row>
    <row r="19" spans="1:76" x14ac:dyDescent="0.2">
      <c r="A19" s="1" t="s">
        <v>75</v>
      </c>
      <c r="B19" s="5"/>
      <c r="C19" s="17">
        <f>IF(D19=4,SUM(G19:W19),IF(D19&lt;4,SUM(G19:W19),IF(D19&gt;4,SUM(LARGE(G19:W19,{1,2,3,4})))))+F19</f>
        <v>50.5</v>
      </c>
      <c r="D19" s="18">
        <f>COUNT(G19:W19)</f>
        <v>4</v>
      </c>
      <c r="E19" s="2"/>
      <c r="F19" s="2"/>
      <c r="G19" s="2">
        <v>8.5</v>
      </c>
      <c r="H19" s="2">
        <v>2</v>
      </c>
      <c r="I19" s="2">
        <v>20</v>
      </c>
      <c r="J19" s="2"/>
      <c r="K19" s="2">
        <v>20</v>
      </c>
      <c r="L19" s="2"/>
      <c r="M19" s="2"/>
      <c r="N19" s="2"/>
      <c r="O19" s="25"/>
      <c r="P19" s="25"/>
      <c r="Q19" s="25"/>
      <c r="R19" s="25"/>
      <c r="S19" s="25"/>
      <c r="T19" s="2"/>
      <c r="U19" s="25"/>
      <c r="V19" s="25"/>
      <c r="W19" s="25"/>
      <c r="X19" s="4"/>
      <c r="Y19" s="4"/>
      <c r="Z19" s="4">
        <v>10</v>
      </c>
      <c r="AA19" s="4"/>
      <c r="AB19" s="4">
        <v>17</v>
      </c>
      <c r="AC19" s="4">
        <v>2</v>
      </c>
      <c r="AD19" s="4"/>
      <c r="AE19" s="4">
        <v>15</v>
      </c>
      <c r="AF19" s="4"/>
      <c r="AG19" s="21"/>
      <c r="AH19" s="21"/>
      <c r="AI19" s="4">
        <v>10.5</v>
      </c>
      <c r="AJ19" s="4">
        <v>0.5</v>
      </c>
      <c r="AK19" s="4"/>
      <c r="AL19" s="4">
        <v>3</v>
      </c>
      <c r="AM19" s="4">
        <v>4</v>
      </c>
      <c r="AN19" s="4"/>
      <c r="AO19" s="4"/>
      <c r="AP19" s="4"/>
      <c r="AQ19" s="4"/>
      <c r="AR19" s="4"/>
      <c r="AS19" s="4">
        <v>20</v>
      </c>
      <c r="AT19" s="4"/>
      <c r="AU19" s="4"/>
      <c r="AV19" s="4"/>
      <c r="AW19" s="4"/>
      <c r="AX19" s="4"/>
      <c r="AY19" s="4"/>
      <c r="AZ19" s="4"/>
      <c r="BA19" s="4">
        <v>0.5</v>
      </c>
      <c r="BB19" s="4">
        <v>15</v>
      </c>
      <c r="BC19" s="4"/>
      <c r="BD19" s="4"/>
      <c r="BE19" s="4">
        <v>8</v>
      </c>
      <c r="BF19" s="4"/>
      <c r="BG19" s="4"/>
      <c r="BH19" s="4">
        <v>8.33</v>
      </c>
      <c r="BI19" s="4"/>
      <c r="BJ19" s="4">
        <v>3</v>
      </c>
      <c r="BK19" s="4"/>
      <c r="BL19" s="4"/>
      <c r="BM19" s="4"/>
      <c r="BN19" s="4"/>
      <c r="BO19" s="4"/>
      <c r="BP19" s="4"/>
      <c r="BQ19" s="4"/>
      <c r="BR19" s="4">
        <v>5.5</v>
      </c>
      <c r="BS19" s="4">
        <v>2</v>
      </c>
      <c r="BT19" s="4"/>
      <c r="BU19" s="4"/>
      <c r="BV19" s="4">
        <v>1</v>
      </c>
      <c r="BW19" s="4"/>
      <c r="BX19" s="4"/>
    </row>
    <row r="20" spans="1:76" x14ac:dyDescent="0.2">
      <c r="A20" s="20" t="s">
        <v>238</v>
      </c>
      <c r="B20" s="5"/>
      <c r="C20" s="17">
        <f>IF(D20=4,SUM(G20:W20),IF(D20&lt;4,SUM(G20:W20),IF(D20&gt;4,SUM(LARGE(G20:W20,{1,2,3,4})))))+F20</f>
        <v>42.5</v>
      </c>
      <c r="D20" s="18">
        <f>COUNT(G20:W20)</f>
        <v>2</v>
      </c>
      <c r="E20" s="20"/>
      <c r="F20" s="20"/>
      <c r="G20" s="2"/>
      <c r="H20" s="2"/>
      <c r="I20" s="2"/>
      <c r="J20" s="20"/>
      <c r="K20" s="20"/>
      <c r="L20" s="20"/>
      <c r="M20" s="20"/>
      <c r="N20" s="20"/>
      <c r="O20" s="26"/>
      <c r="P20" s="26"/>
      <c r="Q20" s="26"/>
      <c r="R20" s="26"/>
      <c r="S20" s="25">
        <v>20</v>
      </c>
      <c r="T20" s="28">
        <v>22.5</v>
      </c>
      <c r="U20" s="29"/>
      <c r="V20" s="26"/>
      <c r="W20" s="26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">
        <v>21</v>
      </c>
      <c r="AK20" s="4"/>
      <c r="AL20" s="21"/>
      <c r="AM20" s="21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10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x14ac:dyDescent="0.2">
      <c r="A21" s="1" t="s">
        <v>94</v>
      </c>
      <c r="B21" s="5"/>
      <c r="C21" s="17">
        <f>IF(D21=4,SUM(G21:W21),IF(D21&lt;4,SUM(G21:W21),IF(D21&gt;4,SUM(LARGE(G21:W21,{1,2,3,4})))))+F21</f>
        <v>37.5</v>
      </c>
      <c r="D21" s="18">
        <f>COUNT(G21:W21)</f>
        <v>5</v>
      </c>
      <c r="E21" s="2"/>
      <c r="F21" s="2"/>
      <c r="G21" s="2">
        <v>8.5</v>
      </c>
      <c r="H21" s="2"/>
      <c r="I21" s="2">
        <v>6.5</v>
      </c>
      <c r="J21" s="2"/>
      <c r="K21" s="2"/>
      <c r="L21" s="2"/>
      <c r="M21" s="2"/>
      <c r="N21" s="2"/>
      <c r="O21" s="25">
        <v>10</v>
      </c>
      <c r="P21" s="25"/>
      <c r="Q21" s="25"/>
      <c r="R21" s="25">
        <v>12.5</v>
      </c>
      <c r="S21" s="25"/>
      <c r="T21" s="2"/>
      <c r="U21" s="25"/>
      <c r="V21" s="25">
        <v>0.5</v>
      </c>
      <c r="W21" s="25"/>
      <c r="X21" s="4"/>
      <c r="Y21" s="4"/>
      <c r="Z21" s="4">
        <v>15</v>
      </c>
      <c r="AA21" s="4"/>
      <c r="AB21" s="4"/>
      <c r="AC21" s="4"/>
      <c r="AD21" s="4"/>
      <c r="AE21" s="4">
        <v>8.5</v>
      </c>
      <c r="AF21" s="4">
        <v>4</v>
      </c>
      <c r="AG21" s="4"/>
      <c r="AH21" s="4"/>
      <c r="AI21" s="4">
        <v>2.2999999999999998</v>
      </c>
      <c r="AJ21" s="4">
        <v>16.3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>
        <v>12</v>
      </c>
      <c r="AX21" s="4">
        <v>25.5</v>
      </c>
      <c r="AY21" s="4"/>
      <c r="AZ21" s="4">
        <v>8.33</v>
      </c>
      <c r="BA21" s="4">
        <v>23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>
        <v>13</v>
      </c>
      <c r="BO21" s="4">
        <v>19</v>
      </c>
      <c r="BP21" s="4"/>
      <c r="BQ21" s="4">
        <v>14</v>
      </c>
      <c r="BR21" s="4"/>
      <c r="BS21" s="4"/>
      <c r="BT21" s="4"/>
      <c r="BU21" s="4"/>
      <c r="BV21" s="4"/>
      <c r="BW21" s="4"/>
      <c r="BX21" s="4"/>
    </row>
    <row r="22" spans="1:76" x14ac:dyDescent="0.2">
      <c r="A22" s="1" t="s">
        <v>85</v>
      </c>
      <c r="B22" s="5"/>
      <c r="C22" s="17">
        <f>IF(D22=4,SUM(G22:W22),IF(D22&lt;4,SUM(G22:W22),IF(D22&gt;4,SUM(LARGE(G22:W22,{1,2,3,4})))))+F22</f>
        <v>37</v>
      </c>
      <c r="D22" s="18">
        <f>COUNT(G22:W22)</f>
        <v>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5"/>
      <c r="P22" s="25"/>
      <c r="Q22" s="25"/>
      <c r="R22" s="25"/>
      <c r="S22" s="25">
        <v>10</v>
      </c>
      <c r="T22" s="2">
        <v>27</v>
      </c>
      <c r="U22" s="25"/>
      <c r="V22" s="25"/>
      <c r="W22" s="25"/>
      <c r="X22" s="4"/>
      <c r="Y22" s="4"/>
      <c r="Z22" s="4"/>
      <c r="AA22" s="4"/>
      <c r="AB22" s="4"/>
      <c r="AC22" s="4"/>
      <c r="AD22" s="4">
        <v>7</v>
      </c>
      <c r="AE22" s="4"/>
      <c r="AF22" s="4"/>
      <c r="AG22" s="4"/>
      <c r="AH22" s="4"/>
      <c r="AI22" s="21">
        <v>8.5</v>
      </c>
      <c r="AJ22" s="4"/>
      <c r="AK22" s="4"/>
      <c r="AL22" s="21"/>
      <c r="AM22" s="4"/>
      <c r="AN22" s="4"/>
      <c r="AO22" s="4"/>
      <c r="AP22" s="4">
        <v>0.5</v>
      </c>
      <c r="AQ22" s="4"/>
      <c r="AR22" s="4"/>
      <c r="AS22" s="4"/>
      <c r="AT22" s="4"/>
      <c r="AU22" s="4"/>
      <c r="AV22" s="4"/>
      <c r="AW22" s="4">
        <v>20</v>
      </c>
      <c r="AX22" s="4"/>
      <c r="AY22" s="4"/>
      <c r="AZ22" s="4">
        <v>27</v>
      </c>
      <c r="BA22" s="4"/>
      <c r="BB22" s="4"/>
      <c r="BC22" s="4"/>
      <c r="BD22" s="4"/>
      <c r="BE22" s="4"/>
      <c r="BF22" s="4"/>
      <c r="BG22" s="4">
        <v>25</v>
      </c>
      <c r="BH22" s="4"/>
      <c r="BI22" s="4"/>
      <c r="BJ22" s="4"/>
      <c r="BK22" s="4"/>
      <c r="BL22" s="4"/>
      <c r="BM22" s="4"/>
      <c r="BN22" s="4">
        <v>20</v>
      </c>
      <c r="BO22" s="4"/>
      <c r="BP22" s="4"/>
      <c r="BQ22" s="4">
        <v>3.75</v>
      </c>
      <c r="BR22" s="4"/>
      <c r="BS22" s="4"/>
      <c r="BT22" s="4"/>
      <c r="BU22" s="4"/>
      <c r="BV22" s="4"/>
      <c r="BW22" s="4"/>
      <c r="BX22" s="4">
        <v>26.5</v>
      </c>
    </row>
    <row r="23" spans="1:76" x14ac:dyDescent="0.2">
      <c r="A23" s="20" t="s">
        <v>79</v>
      </c>
      <c r="B23" s="5"/>
      <c r="C23" s="17">
        <f>IF(D23=4,SUM(G23:W23),IF(D23&lt;4,SUM(G23:W23),IF(D23&gt;4,SUM(LARGE(G23:W23,{1,2,3,4})))))+F23</f>
        <v>35.83</v>
      </c>
      <c r="D23" s="18">
        <f>COUNT(G23:W23)</f>
        <v>5</v>
      </c>
      <c r="E23" s="20"/>
      <c r="F23" s="20"/>
      <c r="G23" s="2"/>
      <c r="H23" s="2"/>
      <c r="I23" s="2">
        <v>4</v>
      </c>
      <c r="J23" s="20"/>
      <c r="K23" s="20"/>
      <c r="L23" s="20"/>
      <c r="M23" s="20"/>
      <c r="N23" s="20"/>
      <c r="O23" s="26"/>
      <c r="P23" s="26"/>
      <c r="Q23" s="25">
        <v>3</v>
      </c>
      <c r="R23" s="25"/>
      <c r="S23" s="26"/>
      <c r="T23" s="20"/>
      <c r="U23" s="25">
        <v>4</v>
      </c>
      <c r="V23" s="25">
        <v>16.329999999999998</v>
      </c>
      <c r="W23" s="25">
        <v>11.5</v>
      </c>
      <c r="X23" s="21"/>
      <c r="Y23" s="21"/>
      <c r="Z23" s="4">
        <v>3</v>
      </c>
      <c r="AA23" s="21"/>
      <c r="AB23" s="21"/>
      <c r="AC23" s="21"/>
      <c r="AD23" s="21"/>
      <c r="AE23" s="21"/>
      <c r="AF23" s="21"/>
      <c r="AG23" s="21"/>
      <c r="AH23" s="21"/>
      <c r="AI23" s="4"/>
      <c r="AJ23" s="4"/>
      <c r="AK23" s="4"/>
      <c r="AL23" s="4"/>
      <c r="AM23" s="4"/>
      <c r="AN23" s="4"/>
      <c r="AO23" s="4"/>
      <c r="AP23" s="4"/>
      <c r="AQ23" s="4"/>
      <c r="AR23" s="4">
        <v>5</v>
      </c>
      <c r="AS23" s="4"/>
      <c r="AT23" s="4"/>
      <c r="AU23" s="4"/>
      <c r="AV23" s="4"/>
      <c r="AW23" s="4">
        <v>10</v>
      </c>
      <c r="AX23" s="4">
        <v>12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x14ac:dyDescent="0.2">
      <c r="A24" s="26" t="s">
        <v>207</v>
      </c>
      <c r="B24" s="5"/>
      <c r="C24" s="17">
        <f>IF(D24=4,SUM(G24:W24),IF(D24&lt;4,SUM(G24:W24),IF(D24&gt;4,SUM(LARGE(G24:W24,{1,2,3,4})))))+F24</f>
        <v>35.5</v>
      </c>
      <c r="D24" s="18">
        <f>COUNT(G24:W24)</f>
        <v>6</v>
      </c>
      <c r="E24" s="26"/>
      <c r="F24" s="26"/>
      <c r="G24" s="25">
        <v>8.5</v>
      </c>
      <c r="H24" s="25">
        <v>10</v>
      </c>
      <c r="I24" s="25">
        <v>9</v>
      </c>
      <c r="J24" s="26"/>
      <c r="K24" s="26"/>
      <c r="L24" s="26"/>
      <c r="M24" s="26">
        <v>7.5</v>
      </c>
      <c r="N24" s="26"/>
      <c r="O24" s="26"/>
      <c r="P24" s="26"/>
      <c r="Q24" s="26"/>
      <c r="R24" s="26"/>
      <c r="S24" s="26"/>
      <c r="T24" s="26"/>
      <c r="U24" s="25">
        <v>2</v>
      </c>
      <c r="V24" s="26"/>
      <c r="W24" s="25">
        <v>8</v>
      </c>
      <c r="X24" s="4">
        <v>10</v>
      </c>
      <c r="Y24" s="4">
        <v>15</v>
      </c>
      <c r="Z24" s="4">
        <v>7</v>
      </c>
      <c r="AA24" s="4">
        <v>30</v>
      </c>
      <c r="AB24" s="4">
        <v>23</v>
      </c>
      <c r="AC24" s="4">
        <v>7.5</v>
      </c>
      <c r="AD24" s="21"/>
      <c r="AE24" s="21"/>
      <c r="AF24" s="21"/>
      <c r="AG24" s="4">
        <v>8.33</v>
      </c>
      <c r="AH24" s="4"/>
      <c r="AI24" s="4"/>
      <c r="AJ24" s="4"/>
      <c r="AK24" s="4"/>
      <c r="AL24" s="4"/>
      <c r="AM24" s="4">
        <v>5</v>
      </c>
      <c r="AN24" s="4"/>
      <c r="AO24" s="4"/>
      <c r="AP24" s="4"/>
      <c r="AQ24" s="4"/>
      <c r="AR24" s="4"/>
      <c r="AS24" s="4"/>
      <c r="AT24" s="4">
        <v>12.5</v>
      </c>
      <c r="AU24" s="4">
        <v>10</v>
      </c>
      <c r="AV24" s="4"/>
      <c r="AW24" s="4"/>
      <c r="AX24" s="4">
        <v>14</v>
      </c>
      <c r="AY24" s="4"/>
      <c r="AZ24" s="4">
        <v>2</v>
      </c>
      <c r="BA24" s="4">
        <v>10</v>
      </c>
      <c r="BB24" s="4">
        <v>10</v>
      </c>
      <c r="BC24" s="4"/>
      <c r="BD24" s="4">
        <v>9</v>
      </c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>
        <v>8.33</v>
      </c>
      <c r="BR24" s="4">
        <v>8</v>
      </c>
      <c r="BS24" s="4"/>
      <c r="BT24" s="4"/>
      <c r="BU24" s="4"/>
      <c r="BV24" s="4"/>
      <c r="BW24" s="4">
        <v>8</v>
      </c>
      <c r="BX24" s="4"/>
    </row>
    <row r="25" spans="1:76" x14ac:dyDescent="0.2">
      <c r="A25" s="1" t="s">
        <v>72</v>
      </c>
      <c r="B25" s="5"/>
      <c r="C25" s="17">
        <f>IF(D25=4,SUM(G25:W25),IF(D25&lt;4,SUM(G25:W25),IF(D25&gt;4,SUM(LARGE(G25:W25,{1,2,3,4})))))+F25</f>
        <v>35.33</v>
      </c>
      <c r="D25" s="18">
        <f>COUNT(G25:W25)</f>
        <v>3</v>
      </c>
      <c r="E25" s="2"/>
      <c r="F25" s="2"/>
      <c r="G25" s="2"/>
      <c r="H25" s="2"/>
      <c r="I25" s="2">
        <v>12</v>
      </c>
      <c r="J25" s="2"/>
      <c r="K25" s="2"/>
      <c r="L25" s="2"/>
      <c r="M25" s="2"/>
      <c r="N25" s="2"/>
      <c r="O25" s="25">
        <v>15</v>
      </c>
      <c r="P25" s="25"/>
      <c r="Q25" s="25"/>
      <c r="R25" s="25"/>
      <c r="S25" s="25"/>
      <c r="T25" s="2"/>
      <c r="U25" s="25"/>
      <c r="V25" s="25">
        <v>8.33</v>
      </c>
      <c r="W25" s="25"/>
      <c r="X25" s="4"/>
      <c r="Y25" s="4"/>
      <c r="Z25" s="4">
        <v>23</v>
      </c>
      <c r="AA25" s="4"/>
      <c r="AB25" s="4"/>
      <c r="AC25" s="4"/>
      <c r="AD25" s="4"/>
      <c r="AE25" s="4">
        <v>15</v>
      </c>
      <c r="AF25" s="4">
        <v>6</v>
      </c>
      <c r="AG25" s="4"/>
      <c r="AH25" s="4"/>
      <c r="AI25" s="4"/>
      <c r="AJ25" s="4"/>
      <c r="AK25" s="4"/>
      <c r="AL25" s="4"/>
      <c r="AM25" s="4">
        <v>6</v>
      </c>
      <c r="AN25" s="4"/>
      <c r="AO25" s="4"/>
      <c r="AP25" s="21"/>
      <c r="AQ25" s="4"/>
      <c r="AR25" s="4">
        <v>9.5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>
        <v>11</v>
      </c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x14ac:dyDescent="0.2">
      <c r="A26" s="20" t="s">
        <v>234</v>
      </c>
      <c r="B26" s="5"/>
      <c r="C26" s="17">
        <f>IF(D26=4,SUM(G26:W26),IF(D26&lt;4,SUM(G26:W26),IF(D26&gt;4,SUM(LARGE(G26:W26,{1,2,3,4})))))+F26</f>
        <v>35.08</v>
      </c>
      <c r="D26" s="18">
        <f>COUNT(G26:W26)</f>
        <v>3</v>
      </c>
      <c r="E26" s="20"/>
      <c r="F26" s="20"/>
      <c r="G26" s="2"/>
      <c r="H26" s="2"/>
      <c r="I26" s="2"/>
      <c r="J26" s="20"/>
      <c r="K26" s="20"/>
      <c r="L26" s="20"/>
      <c r="M26" s="20"/>
      <c r="N26" s="20"/>
      <c r="O26" s="26"/>
      <c r="P26" s="26"/>
      <c r="Q26" s="26"/>
      <c r="R26" s="26"/>
      <c r="S26" s="25">
        <v>3.75</v>
      </c>
      <c r="T26" s="20">
        <v>15</v>
      </c>
      <c r="U26" s="26"/>
      <c r="V26" s="25">
        <v>16.329999999999998</v>
      </c>
      <c r="W26" s="26"/>
      <c r="X26" s="21"/>
      <c r="Y26" s="21"/>
      <c r="Z26" s="21"/>
      <c r="AA26" s="21"/>
      <c r="AB26" s="21"/>
      <c r="AC26" s="21"/>
      <c r="AD26" s="21"/>
      <c r="AE26" s="4">
        <v>8.5</v>
      </c>
      <c r="AF26" s="4"/>
      <c r="AG26" s="21">
        <v>16.670000000000002</v>
      </c>
      <c r="AH26" s="21"/>
      <c r="AI26" s="4">
        <v>10.5</v>
      </c>
      <c r="AJ26" s="4"/>
      <c r="AK26" s="4"/>
      <c r="AL26" s="21"/>
      <c r="AM26" s="4"/>
      <c r="AN26" s="4"/>
      <c r="AO26" s="4"/>
      <c r="AP26" s="4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</row>
    <row r="27" spans="1:76" x14ac:dyDescent="0.2">
      <c r="A27" s="1" t="s">
        <v>104</v>
      </c>
      <c r="B27" s="5"/>
      <c r="C27" s="17">
        <f>IF(D27=4,SUM(G27:W27),IF(D27&lt;4,SUM(G27:W27),IF(D27&gt;4,SUM(LARGE(G27:W27,{1,2,3,4})))))+F27</f>
        <v>34.75</v>
      </c>
      <c r="D27" s="18">
        <f>COUNT(G27:W27)</f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5"/>
      <c r="P27" s="25"/>
      <c r="Q27" s="25">
        <v>7</v>
      </c>
      <c r="R27" s="25"/>
      <c r="S27" s="25">
        <v>3.75</v>
      </c>
      <c r="T27" s="2"/>
      <c r="U27" s="25"/>
      <c r="V27" s="25">
        <v>24</v>
      </c>
      <c r="W27" s="25"/>
      <c r="X27" s="4"/>
      <c r="Y27" s="4"/>
      <c r="Z27" s="4"/>
      <c r="AA27" s="4"/>
      <c r="AB27" s="4"/>
      <c r="AC27" s="4"/>
      <c r="AD27" s="4"/>
      <c r="AE27" s="21"/>
      <c r="AF27" s="21"/>
      <c r="AG27" s="21">
        <v>3</v>
      </c>
      <c r="AH27" s="21"/>
      <c r="AI27" s="4"/>
      <c r="AJ27" s="4">
        <v>32</v>
      </c>
      <c r="AK27" s="4">
        <v>12.5</v>
      </c>
      <c r="AL27" s="4"/>
      <c r="AM27" s="4">
        <v>6</v>
      </c>
      <c r="AN27" s="4">
        <v>4</v>
      </c>
      <c r="AO27" s="4">
        <v>15</v>
      </c>
      <c r="AP27" s="4"/>
      <c r="AQ27" s="4">
        <v>23</v>
      </c>
      <c r="AR27" s="4"/>
      <c r="AS27" s="4"/>
      <c r="AT27" s="4"/>
      <c r="AU27" s="4">
        <v>25</v>
      </c>
      <c r="AV27" s="4">
        <v>15</v>
      </c>
      <c r="AW27" s="4"/>
      <c r="AX27" s="4">
        <v>17.5</v>
      </c>
      <c r="AY27" s="4">
        <v>10</v>
      </c>
      <c r="AZ27" s="4">
        <v>6</v>
      </c>
      <c r="BA27" s="4">
        <v>30</v>
      </c>
      <c r="BB27" s="4"/>
      <c r="BC27" s="4"/>
      <c r="BD27" s="4">
        <v>17</v>
      </c>
      <c r="BE27" s="4"/>
      <c r="BF27" s="4"/>
      <c r="BG27" s="4"/>
      <c r="BH27" s="4"/>
      <c r="BI27" s="4">
        <v>5.5</v>
      </c>
      <c r="BJ27" s="4"/>
      <c r="BK27" s="4"/>
      <c r="BL27" s="4"/>
      <c r="BM27" s="4"/>
      <c r="BN27" s="4"/>
      <c r="BO27" s="4">
        <v>10</v>
      </c>
      <c r="BP27" s="4"/>
      <c r="BQ27" s="4"/>
      <c r="BR27" s="4">
        <v>23</v>
      </c>
      <c r="BS27" s="4"/>
      <c r="BT27" s="4"/>
      <c r="BU27" s="4"/>
      <c r="BV27" s="4"/>
      <c r="BW27" s="4">
        <v>10</v>
      </c>
      <c r="BX27" s="4"/>
    </row>
    <row r="28" spans="1:76" x14ac:dyDescent="0.2">
      <c r="A28" s="20" t="s">
        <v>144</v>
      </c>
      <c r="B28" s="5"/>
      <c r="C28" s="17">
        <f>IF(D28=4,SUM(G28:W28),IF(D28&lt;4,SUM(G28:W28),IF(D28&gt;4,SUM(LARGE(G28:W28,{1,2,3,4})))))+F28</f>
        <v>31</v>
      </c>
      <c r="D28" s="18">
        <f>COUNT(G28:W28)</f>
        <v>2</v>
      </c>
      <c r="E28" s="20"/>
      <c r="F28" s="20"/>
      <c r="G28" s="2"/>
      <c r="H28" s="2"/>
      <c r="I28" s="2"/>
      <c r="J28" s="20"/>
      <c r="K28" s="20"/>
      <c r="L28" s="20"/>
      <c r="M28" s="20"/>
      <c r="N28" s="20">
        <v>1</v>
      </c>
      <c r="O28" s="26"/>
      <c r="P28" s="26"/>
      <c r="Q28" s="26"/>
      <c r="R28" s="26"/>
      <c r="S28" s="25">
        <v>30</v>
      </c>
      <c r="T28" s="20"/>
      <c r="U28" s="26"/>
      <c r="V28" s="26"/>
      <c r="W28" s="26"/>
      <c r="X28" s="21"/>
      <c r="Y28" s="21"/>
      <c r="Z28" s="21"/>
      <c r="AA28" s="21"/>
      <c r="AB28" s="21"/>
      <c r="AC28" s="21"/>
      <c r="AD28" s="21">
        <v>4.5</v>
      </c>
      <c r="AE28" s="4"/>
      <c r="AF28" s="4"/>
      <c r="AG28" s="21"/>
      <c r="AH28" s="21"/>
      <c r="AI28" s="4"/>
      <c r="AJ28" s="21">
        <v>6</v>
      </c>
      <c r="AK28" s="21"/>
      <c r="AL28" s="4"/>
      <c r="AM28" s="21">
        <v>13</v>
      </c>
      <c r="AN28" s="21"/>
      <c r="AO28" s="21"/>
      <c r="AP28" s="21"/>
      <c r="AQ28" s="4"/>
      <c r="AR28" s="4"/>
      <c r="AS28" s="4"/>
      <c r="AT28" s="4"/>
      <c r="AU28" s="4"/>
      <c r="AV28" s="4"/>
      <c r="AW28" s="4">
        <v>8.5</v>
      </c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>
        <v>30</v>
      </c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x14ac:dyDescent="0.2">
      <c r="A29" s="1" t="s">
        <v>131</v>
      </c>
      <c r="B29" s="5"/>
      <c r="C29" s="17">
        <f>IF(D29=4,SUM(G29:W29),IF(D29&lt;4,SUM(G29:W29),IF(D29&gt;4,SUM(LARGE(G29:W29,{1,2,3,4})))))+F29</f>
        <v>30</v>
      </c>
      <c r="D29" s="18">
        <f>COUNT(G29:W29)</f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5"/>
      <c r="P29" s="25"/>
      <c r="Q29" s="25"/>
      <c r="R29" s="25"/>
      <c r="S29" s="25"/>
      <c r="T29" s="2">
        <v>30</v>
      </c>
      <c r="U29" s="25"/>
      <c r="V29" s="25"/>
      <c r="W29" s="25"/>
      <c r="X29" s="4"/>
      <c r="Y29" s="4"/>
      <c r="Z29" s="4"/>
      <c r="AA29" s="4"/>
      <c r="AB29" s="4"/>
      <c r="AC29" s="4"/>
      <c r="AD29" s="4">
        <v>4.5</v>
      </c>
      <c r="AE29" s="4"/>
      <c r="AF29" s="4"/>
      <c r="AG29" s="4"/>
      <c r="AH29" s="4"/>
      <c r="AI29" s="21"/>
      <c r="AJ29" s="4"/>
      <c r="AK29" s="4"/>
      <c r="AL29" s="4"/>
      <c r="AM29" s="4"/>
      <c r="AN29" s="21">
        <v>10</v>
      </c>
      <c r="AO29" s="21">
        <v>7</v>
      </c>
      <c r="AP29" s="21"/>
      <c r="AQ29" s="4"/>
      <c r="AR29" s="4">
        <v>21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>
        <v>8.33</v>
      </c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x14ac:dyDescent="0.2">
      <c r="A30" s="20" t="s">
        <v>92</v>
      </c>
      <c r="B30" s="5"/>
      <c r="C30" s="17">
        <f>IF(D30=4,SUM(G30:W30),IF(D30&lt;4,SUM(G30:W30),IF(D30&gt;4,SUM(LARGE(G30:W30,{1,2,3,4})))))+F30</f>
        <v>30</v>
      </c>
      <c r="D30" s="18">
        <f>COUNT(G30:W30)</f>
        <v>1</v>
      </c>
      <c r="E30" s="20"/>
      <c r="F30" s="20"/>
      <c r="G30" s="2"/>
      <c r="H30" s="2"/>
      <c r="I30" s="2"/>
      <c r="J30" s="20"/>
      <c r="K30" s="20"/>
      <c r="L30" s="20"/>
      <c r="M30" s="20"/>
      <c r="N30" s="20"/>
      <c r="O30" s="26"/>
      <c r="P30" s="26"/>
      <c r="Q30" s="26"/>
      <c r="R30" s="26"/>
      <c r="S30" s="25">
        <v>30</v>
      </c>
      <c r="T30" s="20"/>
      <c r="U30" s="26"/>
      <c r="V30" s="26"/>
      <c r="W30" s="26"/>
      <c r="X30" s="21"/>
      <c r="Y30" s="21"/>
      <c r="Z30" s="21"/>
      <c r="AA30" s="21"/>
      <c r="AB30" s="21"/>
      <c r="AC30" s="21"/>
      <c r="AD30" s="21"/>
      <c r="AE30" s="4"/>
      <c r="AF30" s="4"/>
      <c r="AG30" s="4"/>
      <c r="AH30" s="4"/>
      <c r="AI30" s="4"/>
      <c r="AJ30" s="4"/>
      <c r="AK30" s="4"/>
      <c r="AL30" s="4"/>
      <c r="AM30" s="4"/>
      <c r="AN30" s="4">
        <v>15</v>
      </c>
      <c r="AO30" s="4"/>
      <c r="AP30" s="4"/>
      <c r="AQ30" s="21">
        <v>23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</row>
    <row r="31" spans="1:76" x14ac:dyDescent="0.2">
      <c r="A31" s="20" t="s">
        <v>261</v>
      </c>
      <c r="B31" s="20"/>
      <c r="C31" s="17">
        <f>IF(D31=4,SUM(G31:W31),IF(D31&lt;4,SUM(G31:W31),IF(D31&gt;4,SUM(LARGE(G31:W31,{1,2,3,4})))))+F31</f>
        <v>30</v>
      </c>
      <c r="D31" s="18">
        <f>COUNT(G31:W31)</f>
        <v>1</v>
      </c>
      <c r="E31" s="20"/>
      <c r="F31" s="20"/>
      <c r="G31" s="2"/>
      <c r="H31" s="2"/>
      <c r="I31" s="2"/>
      <c r="J31" s="20"/>
      <c r="K31" s="20"/>
      <c r="L31" s="20"/>
      <c r="M31" s="20"/>
      <c r="N31" s="20">
        <v>30</v>
      </c>
      <c r="O31" s="26"/>
      <c r="P31" s="26"/>
      <c r="Q31" s="26"/>
      <c r="R31" s="26"/>
      <c r="S31" s="26"/>
      <c r="T31" s="20"/>
      <c r="U31" s="26"/>
      <c r="V31" s="26"/>
      <c r="W31" s="26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</row>
    <row r="32" spans="1:76" x14ac:dyDescent="0.2">
      <c r="A32" s="1" t="s">
        <v>83</v>
      </c>
      <c r="B32" s="5"/>
      <c r="C32" s="17">
        <f>IF(D32=4,SUM(G32:W32),IF(D32&lt;4,SUM(G32:W32),IF(D32&gt;4,SUM(LARGE(G32:W32,{1,2,3,4})))))+F32</f>
        <v>29</v>
      </c>
      <c r="D32" s="18">
        <f>COUNT(G32:W32)</f>
        <v>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5"/>
      <c r="P32" s="25"/>
      <c r="Q32" s="25"/>
      <c r="R32" s="25"/>
      <c r="S32" s="25"/>
      <c r="T32" s="2">
        <v>15</v>
      </c>
      <c r="U32" s="25">
        <v>2</v>
      </c>
      <c r="V32" s="25">
        <v>12</v>
      </c>
      <c r="W32" s="25"/>
      <c r="X32" s="4"/>
      <c r="Y32" s="4"/>
      <c r="Z32" s="4"/>
      <c r="AA32" s="4"/>
      <c r="AB32" s="4"/>
      <c r="AC32" s="4"/>
      <c r="AD32" s="4"/>
      <c r="AE32" s="21"/>
      <c r="AF32" s="21"/>
      <c r="AG32" s="4"/>
      <c r="AH32" s="4"/>
      <c r="AI32" s="4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x14ac:dyDescent="0.2">
      <c r="A33" s="20" t="s">
        <v>241</v>
      </c>
      <c r="B33" s="20"/>
      <c r="C33" s="17">
        <f>IF(D33=4,SUM(G33:W33),IF(D33&lt;4,SUM(G33:W33),IF(D33&gt;4,SUM(LARGE(G33:W33,{1,2,3,4})))))+F33</f>
        <v>26</v>
      </c>
      <c r="D33" s="18">
        <f>COUNT(G33:W33)</f>
        <v>2</v>
      </c>
      <c r="E33" s="20"/>
      <c r="F33" s="20"/>
      <c r="G33" s="2"/>
      <c r="H33" s="2"/>
      <c r="I33" s="2"/>
      <c r="J33" s="20"/>
      <c r="K33" s="20"/>
      <c r="L33" s="20"/>
      <c r="M33" s="20"/>
      <c r="N33" s="20"/>
      <c r="O33" s="26"/>
      <c r="P33" s="26"/>
      <c r="Q33" s="26"/>
      <c r="R33" s="26"/>
      <c r="S33" s="25">
        <v>20</v>
      </c>
      <c r="T33" s="20"/>
      <c r="U33" s="26"/>
      <c r="V33" s="25">
        <v>6</v>
      </c>
      <c r="W33" s="26"/>
      <c r="X33" s="21"/>
      <c r="Y33" s="21"/>
      <c r="Z33" s="21"/>
      <c r="AA33" s="21"/>
      <c r="AB33" s="21"/>
      <c r="AC33" s="21"/>
      <c r="AD33" s="21"/>
      <c r="AE33" s="4"/>
      <c r="AF33" s="4"/>
      <c r="AG33" s="4"/>
      <c r="AH33" s="4"/>
      <c r="AI33" s="4">
        <v>20</v>
      </c>
      <c r="AJ33" s="21"/>
      <c r="AK33" s="21"/>
      <c r="AL33" s="21"/>
      <c r="AM33" s="21"/>
      <c r="AN33" s="4"/>
      <c r="AO33" s="4">
        <v>0.5</v>
      </c>
      <c r="AP33" s="21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x14ac:dyDescent="0.2">
      <c r="A34" s="1" t="s">
        <v>95</v>
      </c>
      <c r="B34" s="5"/>
      <c r="C34" s="17">
        <f>IF(D34=4,SUM(G34:W34),IF(D34&lt;4,SUM(G34:W34),IF(D34&gt;4,SUM(LARGE(G34:W34,{1,2,3,4})))))+F34</f>
        <v>22.5</v>
      </c>
      <c r="D34" s="18">
        <f>COUNT(G34:W34)</f>
        <v>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5">
        <v>10</v>
      </c>
      <c r="P34" s="25"/>
      <c r="Q34" s="25"/>
      <c r="R34" s="25">
        <v>12.5</v>
      </c>
      <c r="S34" s="25"/>
      <c r="T34" s="2"/>
      <c r="U34" s="25"/>
      <c r="V34" s="25"/>
      <c r="W34" s="25"/>
      <c r="X34" s="4"/>
      <c r="Y34" s="4">
        <v>2</v>
      </c>
      <c r="Z34" s="4"/>
      <c r="AA34" s="4"/>
      <c r="AB34" s="4"/>
      <c r="AC34" s="4"/>
      <c r="AD34" s="4"/>
      <c r="AE34" s="4">
        <v>8.5</v>
      </c>
      <c r="AF34" s="4"/>
      <c r="AG34" s="4"/>
      <c r="AH34" s="4"/>
      <c r="AI34" s="21"/>
      <c r="AJ34" s="4"/>
      <c r="AK34" s="4"/>
      <c r="AL34" s="21"/>
      <c r="AM34" s="21"/>
      <c r="AN34" s="21"/>
      <c r="AO34" s="21"/>
      <c r="AP34" s="4">
        <v>7.5</v>
      </c>
      <c r="AQ34" s="4"/>
      <c r="AR34" s="4"/>
      <c r="AS34" s="4"/>
      <c r="AT34" s="4">
        <v>12.5</v>
      </c>
      <c r="AU34" s="4"/>
      <c r="AV34" s="4"/>
      <c r="AW34" s="4"/>
      <c r="AX34" s="4"/>
      <c r="AY34" s="4"/>
      <c r="AZ34" s="4"/>
      <c r="BA34" s="4">
        <v>5</v>
      </c>
      <c r="BB34" s="4">
        <v>10</v>
      </c>
      <c r="BC34" s="4"/>
      <c r="BD34" s="4">
        <v>4.5</v>
      </c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x14ac:dyDescent="0.2">
      <c r="A35" s="20" t="s">
        <v>181</v>
      </c>
      <c r="B35" s="20"/>
      <c r="C35" s="17">
        <f>IF(D35=4,SUM(G35:W35),IF(D35&lt;4,SUM(G35:W35),IF(D35&gt;4,SUM(LARGE(G35:W35,{1,2,3,4})))))+F35</f>
        <v>22.5</v>
      </c>
      <c r="D35" s="18">
        <f>COUNT(G35:W35)</f>
        <v>2</v>
      </c>
      <c r="E35" s="20"/>
      <c r="F35" s="20"/>
      <c r="G35" s="2"/>
      <c r="H35" s="2"/>
      <c r="I35" s="2"/>
      <c r="J35" s="20"/>
      <c r="K35" s="20"/>
      <c r="L35" s="20"/>
      <c r="M35" s="20"/>
      <c r="N35" s="20"/>
      <c r="O35" s="26"/>
      <c r="P35" s="26"/>
      <c r="Q35" s="26"/>
      <c r="R35" s="26"/>
      <c r="S35" s="25">
        <v>11</v>
      </c>
      <c r="T35" s="20"/>
      <c r="U35" s="26"/>
      <c r="V35" s="26"/>
      <c r="W35" s="25">
        <v>11.5</v>
      </c>
      <c r="X35" s="21"/>
      <c r="Y35" s="21"/>
      <c r="Z35" s="21"/>
      <c r="AA35" s="21"/>
      <c r="AB35" s="21"/>
      <c r="AC35" s="21"/>
      <c r="AD35" s="21">
        <v>0.25</v>
      </c>
      <c r="AE35" s="21"/>
      <c r="AF35" s="21"/>
      <c r="AG35" s="21"/>
      <c r="AH35" s="21"/>
      <c r="AI35" s="4">
        <v>20</v>
      </c>
      <c r="AJ35" s="4"/>
      <c r="AK35" s="4"/>
      <c r="AL35" s="4"/>
      <c r="AM35" s="4"/>
      <c r="AN35" s="4"/>
      <c r="AO35" s="4"/>
      <c r="AP35" s="4"/>
      <c r="AQ35" s="4">
        <v>8</v>
      </c>
      <c r="AR35" s="4"/>
      <c r="AS35" s="4"/>
      <c r="AT35" s="4">
        <v>12.5</v>
      </c>
      <c r="AU35" s="4"/>
      <c r="AV35" s="4"/>
      <c r="AW35" s="4"/>
      <c r="AX35" s="4"/>
      <c r="AY35" s="4"/>
      <c r="AZ35" s="4"/>
      <c r="BA35" s="4">
        <v>7.5</v>
      </c>
      <c r="BB35" s="4"/>
      <c r="BC35" s="4">
        <v>2</v>
      </c>
      <c r="BD35" s="4">
        <v>0.5</v>
      </c>
      <c r="BE35" s="4"/>
      <c r="BF35" s="4"/>
      <c r="BG35" s="4"/>
      <c r="BH35" s="4"/>
      <c r="BI35" s="4"/>
      <c r="BJ35" s="4"/>
      <c r="BK35" s="4">
        <v>10</v>
      </c>
      <c r="BL35" s="4">
        <v>7</v>
      </c>
      <c r="BM35" s="4"/>
      <c r="BN35" s="4"/>
      <c r="BO35" s="4"/>
      <c r="BP35" s="4"/>
      <c r="BQ35" s="4"/>
      <c r="BR35" s="4">
        <v>4</v>
      </c>
      <c r="BS35" s="4"/>
      <c r="BT35" s="4">
        <v>8.33</v>
      </c>
      <c r="BU35" s="4"/>
      <c r="BV35" s="4">
        <v>1</v>
      </c>
      <c r="BW35" s="4"/>
      <c r="BX35" s="4"/>
    </row>
    <row r="36" spans="1:76" x14ac:dyDescent="0.2">
      <c r="A36" s="19" t="s">
        <v>121</v>
      </c>
      <c r="B36" s="20"/>
      <c r="C36" s="17">
        <f>IF(D36=4,SUM(G36:W36),IF(D36&lt;4,SUM(G36:W36),IF(D36&gt;4,SUM(LARGE(G36:W36,{1,2,3,4})))))+F36</f>
        <v>22.5</v>
      </c>
      <c r="D36" s="18">
        <f>COUNT(G36:W36)</f>
        <v>2</v>
      </c>
      <c r="E36" s="20"/>
      <c r="F36" s="20"/>
      <c r="G36" s="2"/>
      <c r="H36" s="2"/>
      <c r="I36" s="2"/>
      <c r="J36" s="20"/>
      <c r="K36" s="20"/>
      <c r="L36" s="20"/>
      <c r="M36" s="20">
        <v>13.5</v>
      </c>
      <c r="N36" s="20">
        <v>9</v>
      </c>
      <c r="O36" s="26"/>
      <c r="P36" s="26"/>
      <c r="Q36" s="26"/>
      <c r="R36" s="26"/>
      <c r="S36" s="26"/>
      <c r="T36" s="20"/>
      <c r="U36" s="26"/>
      <c r="V36" s="26"/>
      <c r="W36" s="26"/>
      <c r="X36" s="21"/>
      <c r="Y36" s="21"/>
      <c r="Z36" s="21"/>
      <c r="AA36" s="21"/>
      <c r="AB36" s="21"/>
      <c r="AC36" s="21"/>
      <c r="AD36" s="2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</row>
    <row r="37" spans="1:76" x14ac:dyDescent="0.2">
      <c r="A37" s="1" t="s">
        <v>109</v>
      </c>
      <c r="B37" s="5"/>
      <c r="C37" s="17">
        <f>IF(D37=4,SUM(G37:W37),IF(D37&lt;4,SUM(G37:W37),IF(D37&gt;4,SUM(LARGE(G37:W37,{1,2,3,4})))))+F37</f>
        <v>21</v>
      </c>
      <c r="D37" s="18">
        <f>COUNT(G37:W37)</f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5"/>
      <c r="P37" s="25">
        <v>21</v>
      </c>
      <c r="Q37" s="25"/>
      <c r="R37" s="25"/>
      <c r="S37" s="25"/>
      <c r="T37" s="2"/>
      <c r="U37" s="25"/>
      <c r="V37" s="25"/>
      <c r="W37" s="25"/>
      <c r="X37" s="4"/>
      <c r="Y37" s="4"/>
      <c r="Z37" s="4"/>
      <c r="AA37" s="4"/>
      <c r="AB37" s="4"/>
      <c r="AC37" s="4"/>
      <c r="AD37" s="4"/>
      <c r="AE37" s="4"/>
      <c r="AF37" s="21">
        <v>21</v>
      </c>
      <c r="AG37" s="4"/>
      <c r="AH37" s="4"/>
      <c r="AI37" s="4">
        <v>20</v>
      </c>
      <c r="AJ37" s="21"/>
      <c r="AK37" s="21"/>
      <c r="AL37" s="4"/>
      <c r="AM37" s="21"/>
      <c r="AN37" s="21"/>
      <c r="AO37" s="21"/>
      <c r="AP37" s="21"/>
      <c r="AQ37" s="4"/>
      <c r="AR37" s="4">
        <v>16</v>
      </c>
      <c r="AS37" s="4"/>
      <c r="AT37" s="4"/>
      <c r="AU37" s="4"/>
      <c r="AV37" s="4"/>
      <c r="AW37" s="4">
        <v>30</v>
      </c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>
        <v>25</v>
      </c>
      <c r="BX37" s="4"/>
    </row>
    <row r="38" spans="1:76" x14ac:dyDescent="0.2">
      <c r="A38" s="20" t="s">
        <v>122</v>
      </c>
      <c r="B38" s="20"/>
      <c r="C38" s="17">
        <f>IF(D38=4,SUM(G38:W38),IF(D38&lt;4,SUM(G38:W38),IF(D38&gt;4,SUM(LARGE(G38:W38,{1,2,3,4})))))+F38</f>
        <v>21</v>
      </c>
      <c r="D38" s="18">
        <f>COUNT(G38:W38)</f>
        <v>2</v>
      </c>
      <c r="E38" s="20"/>
      <c r="F38" s="20"/>
      <c r="G38" s="2">
        <v>8.5</v>
      </c>
      <c r="H38" s="2"/>
      <c r="I38" s="2"/>
      <c r="J38" s="20"/>
      <c r="K38" s="20"/>
      <c r="L38" s="20"/>
      <c r="M38" s="20"/>
      <c r="N38" s="20"/>
      <c r="O38" s="26"/>
      <c r="P38" s="26"/>
      <c r="Q38" s="26"/>
      <c r="R38" s="25">
        <v>12.5</v>
      </c>
      <c r="S38" s="26"/>
      <c r="T38" s="20"/>
      <c r="U38" s="26"/>
      <c r="V38" s="26"/>
      <c r="W38" s="26"/>
      <c r="X38" s="21"/>
      <c r="Y38" s="4">
        <v>2</v>
      </c>
      <c r="Z38" s="4">
        <v>0.5</v>
      </c>
      <c r="AA38" s="21"/>
      <c r="AB38" s="21"/>
      <c r="AC38" s="21"/>
      <c r="AD38" s="21"/>
      <c r="AE38" s="21"/>
      <c r="AF38" s="21"/>
      <c r="AG38" s="4"/>
      <c r="AH38" s="4"/>
      <c r="AI38" s="21">
        <v>14</v>
      </c>
      <c r="AJ38" s="21">
        <v>9</v>
      </c>
      <c r="AK38" s="21"/>
      <c r="AL38" s="4"/>
      <c r="AM38" s="4">
        <v>23</v>
      </c>
      <c r="AN38" s="4"/>
      <c r="AO38" s="4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</row>
    <row r="39" spans="1:76" x14ac:dyDescent="0.2">
      <c r="A39" s="1" t="s">
        <v>200</v>
      </c>
      <c r="B39" s="5"/>
      <c r="C39" s="17">
        <f>IF(D39=4,SUM(G39:W39),IF(D39&lt;4,SUM(G39:W39),IF(D39&gt;4,SUM(LARGE(G39:W39,{1,2,3,4})))))+F39</f>
        <v>20</v>
      </c>
      <c r="D39" s="18">
        <f>COUNT(G39:W39)</f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5"/>
      <c r="P39" s="25"/>
      <c r="Q39" s="25"/>
      <c r="R39" s="25"/>
      <c r="S39" s="25">
        <v>20</v>
      </c>
      <c r="T39" s="2"/>
      <c r="U39" s="25"/>
      <c r="V39" s="25"/>
      <c r="W39" s="25"/>
      <c r="X39" s="4"/>
      <c r="Y39" s="4"/>
      <c r="Z39" s="4"/>
      <c r="AA39" s="4"/>
      <c r="AB39" s="4"/>
      <c r="AC39" s="4"/>
      <c r="AD39" s="4"/>
      <c r="AE39" s="4"/>
      <c r="AF39" s="4"/>
      <c r="AG39" s="21"/>
      <c r="AH39" s="21"/>
      <c r="AI39" s="21">
        <v>20</v>
      </c>
      <c r="AJ39" s="4">
        <v>16.3</v>
      </c>
      <c r="AK39" s="4">
        <v>12.5</v>
      </c>
      <c r="AL39" s="4"/>
      <c r="AM39" s="4"/>
      <c r="AN39" s="4"/>
      <c r="AO39" s="4"/>
      <c r="AP39" s="4"/>
      <c r="AQ39" s="4"/>
      <c r="AR39" s="4"/>
      <c r="AS39" s="4"/>
      <c r="AT39" s="4"/>
      <c r="AU39" s="4">
        <v>18.5</v>
      </c>
      <c r="AV39" s="4"/>
      <c r="AW39" s="4">
        <v>2.33</v>
      </c>
      <c r="AX39" s="4">
        <v>5</v>
      </c>
      <c r="AY39" s="4"/>
      <c r="AZ39" s="4">
        <v>17.5</v>
      </c>
      <c r="BA39" s="4">
        <v>23</v>
      </c>
      <c r="BB39" s="4"/>
      <c r="BC39" s="4"/>
      <c r="BD39" s="4">
        <v>30</v>
      </c>
      <c r="BE39" s="4"/>
      <c r="BF39" s="4"/>
      <c r="BG39" s="4"/>
      <c r="BH39" s="4"/>
      <c r="BI39" s="4"/>
      <c r="BJ39" s="4"/>
      <c r="BK39" s="4"/>
      <c r="BL39" s="4"/>
      <c r="BM39" s="4"/>
      <c r="BN39" s="4">
        <v>20</v>
      </c>
      <c r="BO39" s="4"/>
      <c r="BP39" s="4"/>
      <c r="BQ39" s="4">
        <v>34</v>
      </c>
      <c r="BR39" s="4"/>
      <c r="BS39" s="4"/>
      <c r="BT39" s="4"/>
      <c r="BU39" s="4"/>
      <c r="BV39" s="4"/>
      <c r="BW39" s="4"/>
      <c r="BX39" s="4"/>
    </row>
    <row r="40" spans="1:76" x14ac:dyDescent="0.2">
      <c r="A40" s="20" t="s">
        <v>244</v>
      </c>
      <c r="B40" s="20"/>
      <c r="C40" s="17">
        <f>IF(D40=4,SUM(G40:W40),IF(D40&lt;4,SUM(G40:W40),IF(D40&gt;4,SUM(LARGE(G40:W40,{1,2,3,4})))))+F40</f>
        <v>20</v>
      </c>
      <c r="D40" s="18">
        <f>COUNT(G40:W40)</f>
        <v>1</v>
      </c>
      <c r="E40" s="20"/>
      <c r="F40" s="20"/>
      <c r="G40" s="2"/>
      <c r="H40" s="2"/>
      <c r="I40" s="2"/>
      <c r="J40" s="20"/>
      <c r="K40" s="20"/>
      <c r="L40" s="20"/>
      <c r="M40" s="20"/>
      <c r="N40" s="20"/>
      <c r="O40" s="26"/>
      <c r="P40" s="26"/>
      <c r="Q40" s="26"/>
      <c r="R40" s="26"/>
      <c r="S40" s="25">
        <v>20</v>
      </c>
      <c r="T40" s="20"/>
      <c r="U40" s="26"/>
      <c r="V40" s="26"/>
      <c r="W40" s="26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4"/>
      <c r="AJ40" s="4"/>
      <c r="AK40" s="4"/>
      <c r="AL40" s="21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>
        <v>3</v>
      </c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>
        <v>10</v>
      </c>
      <c r="BS40" s="4"/>
      <c r="BT40" s="4"/>
      <c r="BU40" s="4"/>
      <c r="BV40" s="4"/>
      <c r="BW40" s="4"/>
      <c r="BX40" s="4"/>
    </row>
    <row r="41" spans="1:76" x14ac:dyDescent="0.2">
      <c r="A41" s="20" t="s">
        <v>245</v>
      </c>
      <c r="B41" s="20"/>
      <c r="C41" s="17">
        <f>IF(D41=4,SUM(G41:W41),IF(D41&lt;4,SUM(G41:W41),IF(D41&gt;4,SUM(LARGE(G41:W41,{1,2,3,4})))))+F41</f>
        <v>20</v>
      </c>
      <c r="D41" s="18">
        <f>COUNT(G41:W41)</f>
        <v>1</v>
      </c>
      <c r="E41" s="20"/>
      <c r="F41" s="20"/>
      <c r="G41" s="2"/>
      <c r="H41" s="2"/>
      <c r="I41" s="2"/>
      <c r="J41" s="20"/>
      <c r="K41" s="20"/>
      <c r="L41" s="20"/>
      <c r="M41" s="20"/>
      <c r="N41" s="20"/>
      <c r="O41" s="26"/>
      <c r="P41" s="26"/>
      <c r="Q41" s="26"/>
      <c r="R41" s="26"/>
      <c r="S41" s="25">
        <v>20</v>
      </c>
      <c r="T41" s="20"/>
      <c r="U41" s="26"/>
      <c r="V41" s="26"/>
      <c r="W41" s="26"/>
      <c r="X41" s="21"/>
      <c r="Y41" s="21"/>
      <c r="Z41" s="21"/>
      <c r="AA41" s="21"/>
      <c r="AB41" s="21"/>
      <c r="AC41" s="21"/>
      <c r="AD41" s="21"/>
      <c r="AE41" s="21"/>
      <c r="AF41" s="21"/>
      <c r="AG41" s="4"/>
      <c r="AH41" s="4"/>
      <c r="AI41" s="4"/>
      <c r="AJ41" s="4"/>
      <c r="AK41" s="4"/>
      <c r="AL41" s="4"/>
      <c r="AM41" s="4"/>
      <c r="AN41" s="4"/>
      <c r="AO41" s="4"/>
      <c r="AP41" s="4">
        <v>4</v>
      </c>
      <c r="AQ41" s="4"/>
      <c r="AR41" s="4"/>
      <c r="AS41" s="4"/>
      <c r="AT41" s="4"/>
      <c r="AU41" s="4"/>
      <c r="AV41" s="4"/>
      <c r="AW41" s="4">
        <v>20</v>
      </c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v>30</v>
      </c>
      <c r="BR41" s="4"/>
      <c r="BS41" s="4"/>
      <c r="BT41" s="4"/>
      <c r="BU41" s="4"/>
      <c r="BV41" s="4"/>
      <c r="BW41" s="4"/>
      <c r="BX41" s="4"/>
    </row>
    <row r="42" spans="1:76" x14ac:dyDescent="0.2">
      <c r="A42" s="20" t="s">
        <v>262</v>
      </c>
      <c r="B42" s="20"/>
      <c r="C42" s="17">
        <f>IF(D42=4,SUM(G42:W42),IF(D42&lt;4,SUM(G42:W42),IF(D42&gt;4,SUM(LARGE(G42:W42,{1,2,3,4})))))+F42</f>
        <v>20</v>
      </c>
      <c r="D42" s="18">
        <f>COUNT(G42:W42)</f>
        <v>1</v>
      </c>
      <c r="E42" s="20"/>
      <c r="F42" s="20"/>
      <c r="G42" s="2"/>
      <c r="H42" s="2"/>
      <c r="I42" s="2"/>
      <c r="J42" s="20"/>
      <c r="K42" s="20"/>
      <c r="L42" s="20"/>
      <c r="M42" s="20"/>
      <c r="N42" s="20">
        <v>20</v>
      </c>
      <c r="O42" s="26"/>
      <c r="P42" s="26"/>
      <c r="Q42" s="26"/>
      <c r="R42" s="26"/>
      <c r="S42" s="26"/>
      <c r="T42" s="20"/>
      <c r="U42" s="26"/>
      <c r="V42" s="26"/>
      <c r="W42" s="26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</row>
    <row r="43" spans="1:76" x14ac:dyDescent="0.2">
      <c r="A43" s="1" t="s">
        <v>84</v>
      </c>
      <c r="B43" s="5"/>
      <c r="C43" s="17">
        <f>IF(D43=4,SUM(G43:W43),IF(D43&lt;4,SUM(G43:W43),IF(D43&gt;4,SUM(LARGE(G43:W43,{1,2,3,4})))))+F43</f>
        <v>20</v>
      </c>
      <c r="D43" s="18">
        <f>COUNT(G43:W43)</f>
        <v>1</v>
      </c>
      <c r="E43" s="2"/>
      <c r="F43" s="2"/>
      <c r="G43" s="2"/>
      <c r="H43" s="2"/>
      <c r="I43" s="2"/>
      <c r="J43" s="2"/>
      <c r="K43" s="2"/>
      <c r="L43" s="2"/>
      <c r="M43" s="2">
        <v>20</v>
      </c>
      <c r="N43" s="2"/>
      <c r="O43" s="25"/>
      <c r="P43" s="25"/>
      <c r="Q43" s="25"/>
      <c r="R43" s="25"/>
      <c r="S43" s="25"/>
      <c r="T43" s="2"/>
      <c r="U43" s="25"/>
      <c r="V43" s="25"/>
      <c r="W43" s="25"/>
      <c r="X43" s="4"/>
      <c r="Y43" s="4"/>
      <c r="Z43" s="4"/>
      <c r="AA43" s="4"/>
      <c r="AB43" s="4"/>
      <c r="AC43" s="4">
        <v>11.5</v>
      </c>
      <c r="AD43" s="4">
        <v>0.25</v>
      </c>
      <c r="AE43" s="4"/>
      <c r="AF43" s="4"/>
      <c r="AG43" s="21"/>
      <c r="AH43" s="21"/>
      <c r="AI43" s="21"/>
      <c r="AJ43" s="4">
        <v>2.5</v>
      </c>
      <c r="AK43" s="4"/>
      <c r="AL43" s="4"/>
      <c r="AM43" s="4"/>
      <c r="AN43" s="4">
        <v>7</v>
      </c>
      <c r="AO43" s="4"/>
      <c r="AP43" s="4"/>
      <c r="AQ43" s="4">
        <v>11.5</v>
      </c>
      <c r="AR43" s="4"/>
      <c r="AS43" s="4"/>
      <c r="AT43" s="4"/>
      <c r="AU43" s="4"/>
      <c r="AV43" s="4"/>
      <c r="AW43" s="4"/>
      <c r="AX43" s="4"/>
      <c r="AY43" s="4"/>
      <c r="AZ43" s="4"/>
      <c r="BA43" s="4">
        <v>6</v>
      </c>
      <c r="BB43" s="4"/>
      <c r="BC43" s="4"/>
      <c r="BD43" s="4"/>
      <c r="BE43" s="4">
        <v>17</v>
      </c>
      <c r="BF43" s="4"/>
      <c r="BG43" s="4"/>
      <c r="BH43" s="4"/>
      <c r="BI43" s="4"/>
      <c r="BJ43" s="4">
        <v>5</v>
      </c>
      <c r="BK43" s="4"/>
      <c r="BL43" s="4"/>
      <c r="BM43" s="4"/>
      <c r="BN43" s="4"/>
      <c r="BO43" s="4">
        <v>7</v>
      </c>
      <c r="BP43" s="4">
        <v>7</v>
      </c>
      <c r="BQ43" s="4"/>
      <c r="BR43" s="4">
        <v>5.5</v>
      </c>
      <c r="BS43" s="4">
        <v>15</v>
      </c>
      <c r="BT43" s="4">
        <v>17</v>
      </c>
      <c r="BU43" s="4">
        <v>8</v>
      </c>
      <c r="BV43" s="4">
        <v>10</v>
      </c>
      <c r="BW43" s="4">
        <v>4.5</v>
      </c>
      <c r="BX43" s="4"/>
    </row>
    <row r="44" spans="1:76" x14ac:dyDescent="0.2">
      <c r="A44" s="20" t="s">
        <v>209</v>
      </c>
      <c r="B44" s="20"/>
      <c r="C44" s="17">
        <f>IF(D44=4,SUM(G44:W44),IF(D44&lt;4,SUM(G44:W44),IF(D44&gt;4,SUM(LARGE(G44:W44,{1,2,3,4})))))+F44</f>
        <v>20</v>
      </c>
      <c r="D44" s="18">
        <f>COUNT(G44:W44)</f>
        <v>1</v>
      </c>
      <c r="E44" s="20"/>
      <c r="F44" s="20"/>
      <c r="G44" s="2"/>
      <c r="H44" s="2"/>
      <c r="I44" s="2"/>
      <c r="J44" s="20"/>
      <c r="K44" s="20">
        <v>20</v>
      </c>
      <c r="L44" s="20"/>
      <c r="M44" s="20"/>
      <c r="N44" s="20"/>
      <c r="O44" s="26"/>
      <c r="P44" s="26"/>
      <c r="Q44" s="26"/>
      <c r="R44" s="26"/>
      <c r="S44" s="26"/>
      <c r="T44" s="20"/>
      <c r="U44" s="26"/>
      <c r="V44" s="26"/>
      <c r="W44" s="26"/>
      <c r="X44" s="21"/>
      <c r="Y44" s="21"/>
      <c r="Z44" s="21"/>
      <c r="AA44" s="21"/>
      <c r="AB44" s="4">
        <v>13</v>
      </c>
      <c r="AC44" s="21"/>
      <c r="AD44" s="21"/>
      <c r="AE44" s="21"/>
      <c r="AF44" s="21"/>
      <c r="AG44" s="4"/>
      <c r="AH44" s="4">
        <v>7</v>
      </c>
      <c r="AI44" s="4"/>
      <c r="AJ44" s="21"/>
      <c r="AK44" s="21"/>
      <c r="AL44" s="21"/>
      <c r="AM44" s="4"/>
      <c r="AN44" s="4">
        <v>4</v>
      </c>
      <c r="AO44" s="4"/>
      <c r="AP44" s="21"/>
      <c r="AQ44" s="4">
        <v>11.5</v>
      </c>
      <c r="AR44" s="4"/>
      <c r="AS44" s="4"/>
      <c r="AT44" s="4"/>
      <c r="AU44" s="4"/>
      <c r="AV44" s="4"/>
      <c r="AW44" s="4"/>
      <c r="AX44" s="4"/>
      <c r="AY44" s="4"/>
      <c r="AZ44" s="4"/>
      <c r="BA44" s="4">
        <v>5</v>
      </c>
      <c r="BB44" s="4"/>
      <c r="BC44" s="4"/>
      <c r="BD44" s="4"/>
      <c r="BE44" s="4">
        <v>17</v>
      </c>
      <c r="BF44" s="4"/>
      <c r="BG44" s="4"/>
      <c r="BH44" s="4"/>
      <c r="BI44" s="4"/>
      <c r="BJ44" s="4">
        <v>5</v>
      </c>
      <c r="BK44" s="4">
        <v>4.33</v>
      </c>
      <c r="BL44" s="4"/>
      <c r="BM44" s="4"/>
      <c r="BN44" s="4"/>
      <c r="BO44" s="4"/>
      <c r="BP44" s="4"/>
      <c r="BQ44" s="4"/>
      <c r="BR44" s="4">
        <v>1.5</v>
      </c>
      <c r="BS44" s="4">
        <v>15</v>
      </c>
      <c r="BT44" s="4">
        <v>4</v>
      </c>
      <c r="BU44" s="4"/>
      <c r="BV44" s="4">
        <v>10</v>
      </c>
      <c r="BW44" s="4"/>
      <c r="BX44" s="4"/>
    </row>
    <row r="45" spans="1:76" x14ac:dyDescent="0.2">
      <c r="A45" s="20" t="s">
        <v>149</v>
      </c>
      <c r="B45" s="20"/>
      <c r="C45" s="17">
        <f>IF(D45=4,SUM(G45:W45),IF(D45&lt;4,SUM(G45:W45),IF(D45&gt;4,SUM(LARGE(G45:W45,{1,2,3,4})))))+F45</f>
        <v>18.5</v>
      </c>
      <c r="D45" s="18">
        <f>COUNT(G45:W45)</f>
        <v>2</v>
      </c>
      <c r="E45" s="20"/>
      <c r="F45" s="20"/>
      <c r="G45" s="2"/>
      <c r="H45" s="2"/>
      <c r="I45" s="2"/>
      <c r="J45" s="20"/>
      <c r="K45" s="20"/>
      <c r="L45" s="20"/>
      <c r="M45" s="20"/>
      <c r="N45" s="20">
        <v>5.5</v>
      </c>
      <c r="O45" s="26"/>
      <c r="P45" s="26"/>
      <c r="Q45" s="26"/>
      <c r="R45" s="26"/>
      <c r="S45" s="25">
        <v>13</v>
      </c>
      <c r="T45" s="20"/>
      <c r="U45" s="26"/>
      <c r="V45" s="26"/>
      <c r="W45" s="26"/>
      <c r="X45" s="21"/>
      <c r="Y45" s="21"/>
      <c r="Z45" s="21"/>
      <c r="AA45" s="21"/>
      <c r="AB45" s="4"/>
      <c r="AC45" s="4">
        <v>4</v>
      </c>
      <c r="AD45" s="21"/>
      <c r="AE45" s="4"/>
      <c r="AF45" s="21"/>
      <c r="AG45" s="21"/>
      <c r="AH45" s="21"/>
      <c r="AI45" s="4"/>
      <c r="AJ45" s="21"/>
      <c r="AK45" s="21"/>
      <c r="AL45" s="4"/>
      <c r="AM45" s="21"/>
      <c r="AN45" s="21"/>
      <c r="AO45" s="21"/>
      <c r="AP45" s="4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</row>
    <row r="46" spans="1:76" x14ac:dyDescent="0.2">
      <c r="A46" s="1" t="s">
        <v>91</v>
      </c>
      <c r="B46" s="5"/>
      <c r="C46" s="17">
        <f>IF(D46=4,SUM(G46:W46),IF(D46&lt;4,SUM(G46:W46),IF(D46&gt;4,SUM(LARGE(G46:W46,{1,2,3,4})))))+F46</f>
        <v>17</v>
      </c>
      <c r="D46" s="18">
        <f>COUNT(G46:W46)</f>
        <v>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5"/>
      <c r="P46" s="25"/>
      <c r="Q46" s="25"/>
      <c r="R46" s="25"/>
      <c r="S46" s="25"/>
      <c r="T46" s="2"/>
      <c r="U46" s="25"/>
      <c r="V46" s="25"/>
      <c r="W46" s="25">
        <v>17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v>15</v>
      </c>
      <c r="AP46" s="4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</row>
    <row r="47" spans="1:76" x14ac:dyDescent="0.2">
      <c r="A47" s="1" t="s">
        <v>87</v>
      </c>
      <c r="B47" s="5"/>
      <c r="C47" s="17">
        <f>IF(D47=4,SUM(G47:W47),IF(D47&lt;4,SUM(G47:W47),IF(D47&gt;4,SUM(LARGE(G47:W47,{1,2,3,4})))))+F47</f>
        <v>17</v>
      </c>
      <c r="D47" s="18">
        <f>COUNT(G47:W47)</f>
        <v>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5"/>
      <c r="P47" s="25"/>
      <c r="Q47" s="25"/>
      <c r="R47" s="25"/>
      <c r="S47" s="25"/>
      <c r="T47" s="2"/>
      <c r="U47" s="25">
        <v>10</v>
      </c>
      <c r="V47" s="25"/>
      <c r="W47" s="25">
        <v>7</v>
      </c>
      <c r="X47" s="4"/>
      <c r="Y47" s="4"/>
      <c r="Z47" s="4"/>
      <c r="AA47" s="4"/>
      <c r="AB47" s="4"/>
      <c r="AC47" s="4"/>
      <c r="AD47" s="4"/>
      <c r="AE47" s="21"/>
      <c r="AF47" s="4"/>
      <c r="AG47" s="4"/>
      <c r="AH47" s="4"/>
      <c r="AI47" s="4"/>
      <c r="AJ47" s="4"/>
      <c r="AK47" s="4"/>
      <c r="AL47" s="4"/>
      <c r="AM47" s="4"/>
      <c r="AN47" s="21"/>
      <c r="AO47" s="21"/>
      <c r="AP47" s="21"/>
      <c r="AQ47" s="4"/>
      <c r="AR47" s="4"/>
      <c r="AS47" s="4"/>
      <c r="AT47" s="4"/>
      <c r="AU47" s="4"/>
      <c r="AV47" s="4"/>
      <c r="AW47" s="4"/>
      <c r="AX47" s="4">
        <v>1</v>
      </c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>
        <v>3</v>
      </c>
      <c r="BP47" s="4"/>
      <c r="BQ47" s="4"/>
      <c r="BR47" s="4"/>
      <c r="BS47" s="4"/>
      <c r="BT47" s="4"/>
      <c r="BU47" s="4"/>
      <c r="BV47" s="4"/>
      <c r="BW47" s="4"/>
      <c r="BX47" s="4"/>
    </row>
    <row r="48" spans="1:76" x14ac:dyDescent="0.2">
      <c r="A48" s="20" t="s">
        <v>240</v>
      </c>
      <c r="B48" s="20"/>
      <c r="C48" s="17">
        <f>IF(D48=4,SUM(G48:W48),IF(D48&lt;4,SUM(G48:W48),IF(D48&gt;4,SUM(LARGE(G48:W48,{1,2,3,4})))))+F48</f>
        <v>16</v>
      </c>
      <c r="D48" s="18">
        <f>COUNT(G48:W48)</f>
        <v>2</v>
      </c>
      <c r="E48" s="20"/>
      <c r="F48" s="20"/>
      <c r="G48" s="2"/>
      <c r="H48" s="2"/>
      <c r="I48" s="2"/>
      <c r="J48" s="20"/>
      <c r="K48" s="20"/>
      <c r="L48" s="20"/>
      <c r="M48" s="20"/>
      <c r="N48" s="20"/>
      <c r="O48" s="26"/>
      <c r="P48" s="26"/>
      <c r="Q48" s="26"/>
      <c r="R48" s="26"/>
      <c r="S48" s="25">
        <v>13</v>
      </c>
      <c r="T48" s="2">
        <v>3</v>
      </c>
      <c r="U48" s="25"/>
      <c r="V48" s="26"/>
      <c r="W48" s="26"/>
      <c r="X48" s="21"/>
      <c r="Y48" s="21"/>
      <c r="Z48" s="21"/>
      <c r="AA48" s="21"/>
      <c r="AB48" s="21"/>
      <c r="AC48" s="21"/>
      <c r="AD48" s="21"/>
      <c r="AE48" s="21"/>
      <c r="AF48" s="4"/>
      <c r="AG48" s="4"/>
      <c r="AH48" s="4"/>
      <c r="AI48" s="4">
        <v>8.5</v>
      </c>
      <c r="AJ48" s="4"/>
      <c r="AK48" s="4">
        <v>7</v>
      </c>
      <c r="AL48" s="4"/>
      <c r="AM48" s="4"/>
      <c r="AN48" s="4"/>
      <c r="AO48" s="4"/>
      <c r="AP48" s="4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</row>
    <row r="49" spans="1:76" x14ac:dyDescent="0.2">
      <c r="A49" s="20" t="s">
        <v>258</v>
      </c>
      <c r="B49" s="20"/>
      <c r="C49" s="17">
        <f>IF(D49=4,SUM(G49:W49),IF(D49&lt;4,SUM(G49:W49),IF(D49&gt;4,SUM(LARGE(G49:W49,{1,2,3,4})))))+F49</f>
        <v>16</v>
      </c>
      <c r="D49" s="18">
        <f>COUNT(G49:W49)</f>
        <v>1</v>
      </c>
      <c r="E49" s="20"/>
      <c r="F49" s="20"/>
      <c r="G49" s="2"/>
      <c r="H49" s="2"/>
      <c r="I49" s="2"/>
      <c r="J49" s="20"/>
      <c r="K49" s="20"/>
      <c r="L49" s="20"/>
      <c r="M49" s="20"/>
      <c r="N49" s="20"/>
      <c r="O49" s="26"/>
      <c r="P49" s="25">
        <v>16</v>
      </c>
      <c r="Q49" s="26"/>
      <c r="R49" s="26"/>
      <c r="S49" s="26"/>
      <c r="T49" s="20"/>
      <c r="U49" s="26"/>
      <c r="V49" s="26"/>
      <c r="W49" s="26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4"/>
      <c r="AJ49" s="4"/>
      <c r="AK49" s="4"/>
      <c r="AL49" s="21"/>
      <c r="AM49" s="4">
        <v>5</v>
      </c>
      <c r="AN49" s="4"/>
      <c r="AO49" s="4"/>
      <c r="AP49" s="21"/>
      <c r="AQ49" s="4"/>
      <c r="AR49" s="4"/>
      <c r="AS49" s="4"/>
      <c r="AT49" s="4"/>
      <c r="AU49" s="4"/>
      <c r="AV49" s="4"/>
      <c r="AW49" s="4">
        <v>12</v>
      </c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>
        <v>8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x14ac:dyDescent="0.2">
      <c r="A50" s="20" t="s">
        <v>220</v>
      </c>
      <c r="B50" s="20"/>
      <c r="C50" s="17">
        <f>IF(D50=4,SUM(G50:W50),IF(D50&lt;4,SUM(G50:W50),IF(D50&gt;4,SUM(LARGE(G50:W50,{1,2,3,4})))))+F50</f>
        <v>16</v>
      </c>
      <c r="D50" s="18">
        <f>COUNT(G50:W50)</f>
        <v>2</v>
      </c>
      <c r="E50" s="20"/>
      <c r="F50" s="20"/>
      <c r="G50" s="2"/>
      <c r="H50" s="2"/>
      <c r="I50" s="2">
        <v>3</v>
      </c>
      <c r="J50" s="20"/>
      <c r="K50" s="20">
        <v>13</v>
      </c>
      <c r="L50" s="20"/>
      <c r="M50" s="20"/>
      <c r="N50" s="20"/>
      <c r="O50" s="26"/>
      <c r="P50" s="26"/>
      <c r="Q50" s="26"/>
      <c r="R50" s="26"/>
      <c r="S50" s="26"/>
      <c r="T50" s="20"/>
      <c r="U50" s="26"/>
      <c r="V50" s="26"/>
      <c r="W50" s="26"/>
      <c r="X50" s="21"/>
      <c r="Y50" s="21"/>
      <c r="Z50" s="21"/>
      <c r="AA50" s="4">
        <v>6.5</v>
      </c>
      <c r="AB50" s="21"/>
      <c r="AC50" s="21"/>
      <c r="AD50" s="21"/>
      <c r="AE50" s="21"/>
      <c r="AF50" s="21"/>
      <c r="AG50" s="21"/>
      <c r="AH50" s="21"/>
      <c r="AI50" s="4"/>
      <c r="AJ50" s="21"/>
      <c r="AK50" s="21"/>
      <c r="AL50" s="21"/>
      <c r="AM50" s="21"/>
      <c r="AN50" s="21"/>
      <c r="AO50" s="21"/>
      <c r="AP50" s="4"/>
      <c r="AQ50" s="4">
        <v>2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>
        <v>6</v>
      </c>
      <c r="BF50" s="4">
        <v>2</v>
      </c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x14ac:dyDescent="0.2">
      <c r="A51" s="1" t="s">
        <v>115</v>
      </c>
      <c r="B51" s="5"/>
      <c r="C51" s="17">
        <f>IF(D51=4,SUM(G51:W51),IF(D51&lt;4,SUM(G51:W51),IF(D51&gt;4,SUM(LARGE(G51:W51,{1,2,3,4})))))+F51</f>
        <v>15</v>
      </c>
      <c r="D51" s="18">
        <f>COUNT(G51:W51)</f>
        <v>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5">
        <v>15</v>
      </c>
      <c r="P51" s="25"/>
      <c r="Q51" s="25"/>
      <c r="R51" s="25"/>
      <c r="S51" s="25"/>
      <c r="T51" s="2"/>
      <c r="U51" s="25"/>
      <c r="V51" s="25"/>
      <c r="W51" s="25"/>
      <c r="X51" s="4">
        <v>10</v>
      </c>
      <c r="Y51" s="4"/>
      <c r="Z51" s="4"/>
      <c r="AA51" s="4"/>
      <c r="AB51" s="4"/>
      <c r="AC51" s="4"/>
      <c r="AD51" s="4"/>
      <c r="AE51" s="21"/>
      <c r="AF51" s="21"/>
      <c r="AG51" s="21"/>
      <c r="AH51" s="21"/>
      <c r="AI51" s="4"/>
      <c r="AJ51" s="4">
        <v>2.5</v>
      </c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x14ac:dyDescent="0.2">
      <c r="A52" s="1" t="s">
        <v>191</v>
      </c>
      <c r="B52" s="5"/>
      <c r="C52" s="17">
        <f>IF(D52=4,SUM(G52:W52),IF(D52&lt;4,SUM(G52:W52),IF(D52&gt;4,SUM(LARGE(G52:W52,{1,2,3,4})))))+F52</f>
        <v>15</v>
      </c>
      <c r="D52" s="18">
        <f>COUNT(G52:W52)</f>
        <v>1</v>
      </c>
      <c r="E52" s="2"/>
      <c r="F52" s="2"/>
      <c r="G52" s="2"/>
      <c r="H52" s="2"/>
      <c r="I52" s="2"/>
      <c r="J52" s="2"/>
      <c r="K52" s="2">
        <v>15</v>
      </c>
      <c r="L52" s="2"/>
      <c r="M52" s="2"/>
      <c r="N52" s="2"/>
      <c r="O52" s="25"/>
      <c r="P52" s="25"/>
      <c r="Q52" s="25"/>
      <c r="R52" s="25"/>
      <c r="S52" s="25"/>
      <c r="T52" s="2"/>
      <c r="U52" s="25"/>
      <c r="V52" s="25"/>
      <c r="W52" s="25"/>
      <c r="X52" s="4"/>
      <c r="Y52" s="4">
        <v>7</v>
      </c>
      <c r="Z52" s="4"/>
      <c r="AA52" s="4"/>
      <c r="AB52" s="4"/>
      <c r="AC52" s="4"/>
      <c r="AD52" s="4"/>
      <c r="AE52" s="4"/>
      <c r="AF52" s="4"/>
      <c r="AG52" s="21"/>
      <c r="AH52" s="21">
        <v>4</v>
      </c>
      <c r="AI52" s="4"/>
      <c r="AJ52" s="4"/>
      <c r="AK52" s="4"/>
      <c r="AL52" s="21"/>
      <c r="AM52" s="21"/>
      <c r="AN52" s="4"/>
      <c r="AO52" s="4"/>
      <c r="AP52" s="21"/>
      <c r="AQ52" s="4">
        <v>4.5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>
        <v>0.33</v>
      </c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x14ac:dyDescent="0.2">
      <c r="A53" s="1" t="s">
        <v>106</v>
      </c>
      <c r="B53" s="5"/>
      <c r="C53" s="17">
        <f>IF(D53=4,SUM(G53:W53),IF(D53&lt;4,SUM(G53:W53),IF(D53&gt;4,SUM(LARGE(G53:W53,{1,2,3,4})))))+F53</f>
        <v>15</v>
      </c>
      <c r="D53" s="18">
        <f>COUNT(G53:W53)</f>
        <v>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>
        <v>15</v>
      </c>
      <c r="T53" s="2"/>
      <c r="U53" s="25"/>
      <c r="V53" s="25"/>
      <c r="W53" s="25"/>
      <c r="X53" s="4"/>
      <c r="Y53" s="4"/>
      <c r="Z53" s="4"/>
      <c r="AA53" s="4"/>
      <c r="AB53" s="4"/>
      <c r="AC53" s="4"/>
      <c r="AD53" s="4"/>
      <c r="AE53" s="4"/>
      <c r="AF53" s="4"/>
      <c r="AG53" s="21"/>
      <c r="AH53" s="21"/>
      <c r="AI53" s="4">
        <v>14</v>
      </c>
      <c r="AJ53" s="4">
        <v>7</v>
      </c>
      <c r="AK53" s="4">
        <v>3</v>
      </c>
      <c r="AL53" s="4"/>
      <c r="AM53" s="4"/>
      <c r="AN53" s="4"/>
      <c r="AO53" s="4"/>
      <c r="AP53" s="4"/>
      <c r="AQ53" s="4">
        <v>17</v>
      </c>
      <c r="AR53" s="4"/>
      <c r="AS53" s="4"/>
      <c r="AT53" s="4"/>
      <c r="AU53" s="4"/>
      <c r="AV53" s="4"/>
      <c r="AW53" s="4"/>
      <c r="AX53" s="4"/>
      <c r="AY53" s="4"/>
      <c r="AZ53" s="4"/>
      <c r="BA53" s="4">
        <v>7.5</v>
      </c>
      <c r="BB53" s="4"/>
      <c r="BC53" s="4"/>
      <c r="BD53" s="4"/>
      <c r="BE53" s="4">
        <v>23</v>
      </c>
      <c r="BF53" s="4">
        <v>7</v>
      </c>
      <c r="BG53" s="4"/>
      <c r="BH53" s="4"/>
      <c r="BI53" s="4"/>
      <c r="BJ53" s="4"/>
      <c r="BK53" s="4"/>
      <c r="BL53" s="4"/>
      <c r="BM53" s="4"/>
      <c r="BN53" s="4"/>
      <c r="BO53" s="4"/>
      <c r="BP53" s="4">
        <v>2</v>
      </c>
      <c r="BQ53" s="4"/>
      <c r="BR53" s="4">
        <v>15</v>
      </c>
      <c r="BS53" s="4">
        <v>7</v>
      </c>
      <c r="BT53" s="4"/>
      <c r="BU53" s="4"/>
      <c r="BV53" s="4"/>
      <c r="BW53" s="4"/>
      <c r="BX53" s="4"/>
    </row>
    <row r="54" spans="1:76" x14ac:dyDescent="0.2">
      <c r="A54" s="20" t="s">
        <v>270</v>
      </c>
      <c r="B54" s="20"/>
      <c r="C54" s="17">
        <f>IF(D54=4,SUM(G54:W54),IF(D54&lt;4,SUM(G54:W54),IF(D54&gt;4,SUM(LARGE(G54:W54,{1,2,3,4})))))+F54</f>
        <v>15</v>
      </c>
      <c r="D54" s="18">
        <f>COUNT(G54:W54)</f>
        <v>1</v>
      </c>
      <c r="E54" s="20"/>
      <c r="F54" s="20"/>
      <c r="G54" s="2"/>
      <c r="H54" s="2"/>
      <c r="I54" s="2"/>
      <c r="J54" s="20"/>
      <c r="K54" s="20">
        <v>15</v>
      </c>
      <c r="L54" s="20"/>
      <c r="M54" s="20"/>
      <c r="N54" s="20"/>
      <c r="O54" s="26"/>
      <c r="P54" s="26"/>
      <c r="Q54" s="26"/>
      <c r="R54" s="26"/>
      <c r="S54" s="26"/>
      <c r="T54" s="20"/>
      <c r="U54" s="26"/>
      <c r="V54" s="26"/>
      <c r="W54" s="26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</row>
    <row r="55" spans="1:76" x14ac:dyDescent="0.2">
      <c r="A55" s="20" t="s">
        <v>248</v>
      </c>
      <c r="B55" s="20"/>
      <c r="C55" s="17">
        <f>IF(D55=4,SUM(G55:W55),IF(D55&lt;4,SUM(G55:W55),IF(D55&gt;4,SUM(LARGE(G55:W55,{1,2,3,4})))))+F55</f>
        <v>14.5</v>
      </c>
      <c r="D55" s="18">
        <f>COUNT(G55:W55)</f>
        <v>1</v>
      </c>
      <c r="E55" s="20"/>
      <c r="F55" s="20"/>
      <c r="G55" s="2"/>
      <c r="H55" s="2"/>
      <c r="I55" s="2"/>
      <c r="J55" s="20"/>
      <c r="K55" s="20"/>
      <c r="L55" s="20"/>
      <c r="M55" s="20"/>
      <c r="N55" s="20"/>
      <c r="O55" s="26"/>
      <c r="P55" s="26"/>
      <c r="Q55" s="25">
        <v>14.5</v>
      </c>
      <c r="R55" s="25"/>
      <c r="S55" s="26"/>
      <c r="T55" s="20"/>
      <c r="U55" s="26"/>
      <c r="V55" s="26"/>
      <c r="W55" s="26"/>
      <c r="X55" s="21"/>
      <c r="Y55" s="21"/>
      <c r="Z55" s="21"/>
      <c r="AA55" s="21"/>
      <c r="AB55" s="21"/>
      <c r="AC55" s="21"/>
      <c r="AD55" s="21"/>
      <c r="AE55" s="21"/>
      <c r="AF55" s="21"/>
      <c r="AG55" s="4"/>
      <c r="AH55" s="4">
        <v>4</v>
      </c>
      <c r="AI55" s="4">
        <v>14</v>
      </c>
      <c r="AJ55" s="4"/>
      <c r="AK55" s="4"/>
      <c r="AL55" s="21"/>
      <c r="AM55" s="4"/>
      <c r="AN55" s="21"/>
      <c r="AO55" s="21"/>
      <c r="AP55" s="4"/>
      <c r="AQ55" s="4"/>
      <c r="AR55" s="4"/>
      <c r="AS55" s="4"/>
      <c r="AT55" s="4"/>
      <c r="AU55" s="4"/>
      <c r="AV55" s="4"/>
      <c r="AW55" s="4">
        <v>12</v>
      </c>
      <c r="AX55" s="4">
        <v>17.5</v>
      </c>
      <c r="AY55" s="4"/>
      <c r="AZ55" s="4">
        <v>4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>
        <v>8.33</v>
      </c>
      <c r="BR55" s="4"/>
      <c r="BS55" s="4"/>
      <c r="BT55" s="4"/>
      <c r="BU55" s="4"/>
      <c r="BV55" s="4"/>
      <c r="BW55" s="4"/>
      <c r="BX55" s="4"/>
    </row>
    <row r="56" spans="1:76" x14ac:dyDescent="0.2">
      <c r="A56" s="20" t="s">
        <v>179</v>
      </c>
      <c r="B56" s="20"/>
      <c r="C56" s="17">
        <f>IF(D56=4,SUM(G56:W56),IF(D56&lt;4,SUM(G56:W56),IF(D56&gt;4,SUM(LARGE(G56:W56,{1,2,3,4})))))+F56</f>
        <v>13.5</v>
      </c>
      <c r="D56" s="18">
        <f>COUNT(G56:W56)</f>
        <v>1</v>
      </c>
      <c r="E56" s="20"/>
      <c r="F56" s="20"/>
      <c r="G56" s="2"/>
      <c r="H56" s="2"/>
      <c r="I56" s="2"/>
      <c r="J56" s="20"/>
      <c r="K56" s="20"/>
      <c r="L56" s="20"/>
      <c r="M56" s="20">
        <v>13.5</v>
      </c>
      <c r="N56" s="20"/>
      <c r="O56" s="26"/>
      <c r="P56" s="26"/>
      <c r="Q56" s="26"/>
      <c r="R56" s="26"/>
      <c r="S56" s="26"/>
      <c r="T56" s="20"/>
      <c r="U56" s="26"/>
      <c r="V56" s="26"/>
      <c r="W56" s="26"/>
      <c r="X56" s="21"/>
      <c r="Y56" s="21"/>
      <c r="Z56" s="21"/>
      <c r="AA56" s="21"/>
      <c r="AB56" s="21"/>
      <c r="AC56" s="21"/>
      <c r="AD56" s="21"/>
      <c r="AE56" s="4"/>
      <c r="AF56" s="4"/>
      <c r="AG56" s="21"/>
      <c r="AH56" s="21"/>
      <c r="AI56" s="4"/>
      <c r="AJ56" s="4"/>
      <c r="AK56" s="4"/>
      <c r="AL56" s="4"/>
      <c r="AM56" s="21"/>
      <c r="AN56" s="21"/>
      <c r="AO56" s="21"/>
      <c r="AP56" s="4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</row>
    <row r="57" spans="1:76" x14ac:dyDescent="0.2">
      <c r="A57" s="20" t="s">
        <v>101</v>
      </c>
      <c r="B57" s="5"/>
      <c r="C57" s="17">
        <f>IF(D57=4,SUM(G57:W57),IF(D57&lt;4,SUM(G57:W57),IF(D57&gt;4,SUM(LARGE(G57:W57,{1,2,3,4})))))+F57</f>
        <v>13</v>
      </c>
      <c r="D57" s="18">
        <f>COUNT(G57:W57)</f>
        <v>1</v>
      </c>
      <c r="E57" s="20"/>
      <c r="F57" s="20"/>
      <c r="G57" s="2"/>
      <c r="H57" s="2"/>
      <c r="I57" s="2"/>
      <c r="J57" s="20"/>
      <c r="K57" s="20">
        <v>13</v>
      </c>
      <c r="L57" s="20"/>
      <c r="M57" s="20"/>
      <c r="N57" s="20"/>
      <c r="O57" s="26"/>
      <c r="P57" s="26"/>
      <c r="Q57" s="26"/>
      <c r="R57" s="26"/>
      <c r="S57" s="26"/>
      <c r="T57" s="20"/>
      <c r="U57" s="26"/>
      <c r="V57" s="26"/>
      <c r="W57" s="26"/>
      <c r="X57" s="21"/>
      <c r="Y57" s="21"/>
      <c r="Z57" s="21"/>
      <c r="AA57" s="4">
        <v>6.5</v>
      </c>
      <c r="AB57" s="4">
        <v>6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4"/>
      <c r="AQ57" s="21">
        <v>11.5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</row>
    <row r="58" spans="1:76" x14ac:dyDescent="0.2">
      <c r="A58" s="20" t="s">
        <v>254</v>
      </c>
      <c r="B58" s="20"/>
      <c r="C58" s="17">
        <f>IF(D58=4,SUM(G58:W58),IF(D58&lt;4,SUM(G58:W58),IF(D58&gt;4,SUM(LARGE(G58:W58,{1,2,3,4})))))+F58</f>
        <v>12.5</v>
      </c>
      <c r="D58" s="18">
        <f>COUNT(G58:W58)</f>
        <v>1</v>
      </c>
      <c r="E58" s="20"/>
      <c r="F58" s="20"/>
      <c r="G58" s="2"/>
      <c r="H58" s="2"/>
      <c r="I58" s="2"/>
      <c r="J58" s="20"/>
      <c r="K58" s="20"/>
      <c r="L58" s="20"/>
      <c r="M58" s="20"/>
      <c r="N58" s="20"/>
      <c r="O58" s="26"/>
      <c r="P58" s="26"/>
      <c r="Q58" s="26"/>
      <c r="R58" s="25">
        <v>12.5</v>
      </c>
      <c r="S58" s="26"/>
      <c r="T58" s="20"/>
      <c r="U58" s="26"/>
      <c r="V58" s="26"/>
      <c r="W58" s="26"/>
      <c r="X58" s="21"/>
      <c r="Y58" s="21"/>
      <c r="Z58" s="21"/>
      <c r="AA58" s="21"/>
      <c r="AB58" s="21"/>
      <c r="AC58" s="21"/>
      <c r="AD58" s="21"/>
      <c r="AE58" s="4"/>
      <c r="AF58" s="21"/>
      <c r="AG58" s="21"/>
      <c r="AH58" s="21"/>
      <c r="AI58" s="21"/>
      <c r="AJ58" s="21"/>
      <c r="AK58" s="21"/>
      <c r="AL58" s="4"/>
      <c r="AM58" s="21">
        <v>4</v>
      </c>
      <c r="AN58" s="21"/>
      <c r="AO58" s="21">
        <v>10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</row>
    <row r="59" spans="1:76" x14ac:dyDescent="0.2">
      <c r="A59" s="1" t="s">
        <v>157</v>
      </c>
      <c r="B59" s="5"/>
      <c r="C59" s="17">
        <f>IF(D59=4,SUM(G59:W59),IF(D59&lt;4,SUM(G59:W59),IF(D59&gt;4,SUM(LARGE(G59:W59,{1,2,3,4})))))+F59</f>
        <v>12</v>
      </c>
      <c r="D59" s="18">
        <f>COUNT(G59:W59)</f>
        <v>3</v>
      </c>
      <c r="E59" s="2"/>
      <c r="F59" s="2"/>
      <c r="G59" s="2">
        <v>4</v>
      </c>
      <c r="H59" s="2"/>
      <c r="I59" s="2">
        <v>5</v>
      </c>
      <c r="J59" s="2"/>
      <c r="K59" s="2"/>
      <c r="L59" s="2"/>
      <c r="M59" s="2"/>
      <c r="N59" s="2"/>
      <c r="O59" s="25">
        <v>3</v>
      </c>
      <c r="P59" s="25"/>
      <c r="Q59" s="25"/>
      <c r="R59" s="25"/>
      <c r="S59" s="25"/>
      <c r="T59" s="2"/>
      <c r="U59" s="25"/>
      <c r="V59" s="25"/>
      <c r="W59" s="25"/>
      <c r="X59" s="4">
        <v>2</v>
      </c>
      <c r="Y59" s="4"/>
      <c r="Z59" s="4">
        <v>6</v>
      </c>
      <c r="AA59" s="4">
        <v>6.5</v>
      </c>
      <c r="AB59" s="4"/>
      <c r="AC59" s="4"/>
      <c r="AD59" s="4"/>
      <c r="AE59" s="4"/>
      <c r="AF59" s="4">
        <v>7</v>
      </c>
      <c r="AG59" s="4">
        <v>6</v>
      </c>
      <c r="AH59" s="4"/>
      <c r="AI59" s="4"/>
      <c r="AJ59" s="4"/>
      <c r="AK59" s="4"/>
      <c r="AL59" s="4">
        <v>8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>
        <v>40</v>
      </c>
      <c r="AX59" s="4"/>
      <c r="AY59" s="4"/>
      <c r="AZ59" s="4">
        <v>8.33</v>
      </c>
      <c r="BA59" s="4"/>
      <c r="BB59" s="4"/>
      <c r="BC59" s="4"/>
      <c r="BD59" s="4"/>
      <c r="BE59" s="4"/>
      <c r="BF59" s="4"/>
      <c r="BG59" s="4">
        <v>13</v>
      </c>
      <c r="BH59" s="4"/>
      <c r="BI59" s="4"/>
      <c r="BJ59" s="4"/>
      <c r="BK59" s="4"/>
      <c r="BL59" s="4"/>
      <c r="BM59" s="4"/>
      <c r="BN59" s="4">
        <v>9</v>
      </c>
      <c r="BO59" s="4"/>
      <c r="BP59" s="4"/>
      <c r="BQ59" s="4">
        <v>3.75</v>
      </c>
      <c r="BR59" s="4"/>
      <c r="BS59" s="4"/>
      <c r="BT59" s="4"/>
      <c r="BU59" s="4"/>
      <c r="BV59" s="4"/>
      <c r="BW59" s="4"/>
      <c r="BX59" s="4"/>
    </row>
    <row r="60" spans="1:76" x14ac:dyDescent="0.2">
      <c r="A60" s="20" t="s">
        <v>208</v>
      </c>
      <c r="B60" s="20"/>
      <c r="C60" s="17">
        <f>IF(D60=4,SUM(G60:W60),IF(D60&lt;4,SUM(G60:W60),IF(D60&gt;4,SUM(LARGE(G60:W60,{1,2,3,4})))))+F60</f>
        <v>11.5</v>
      </c>
      <c r="D60" s="18">
        <f>COUNT(G60:W60)</f>
        <v>1</v>
      </c>
      <c r="E60" s="20"/>
      <c r="F60" s="20"/>
      <c r="G60" s="2"/>
      <c r="H60" s="2"/>
      <c r="I60" s="2"/>
      <c r="J60" s="20"/>
      <c r="K60" s="20"/>
      <c r="L60" s="20"/>
      <c r="M60" s="20"/>
      <c r="N60" s="20"/>
      <c r="O60" s="26"/>
      <c r="P60" s="26"/>
      <c r="Q60" s="26"/>
      <c r="R60" s="26"/>
      <c r="S60" s="26"/>
      <c r="T60" s="20"/>
      <c r="U60" s="26"/>
      <c r="V60" s="26"/>
      <c r="W60" s="25">
        <v>11.5</v>
      </c>
      <c r="X60" s="21"/>
      <c r="Y60" s="21"/>
      <c r="Z60" s="21"/>
      <c r="AA60" s="21"/>
      <c r="AB60" s="4"/>
      <c r="AC60" s="4">
        <v>1</v>
      </c>
      <c r="AD60" s="21"/>
      <c r="AE60" s="21"/>
      <c r="AF60" s="21"/>
      <c r="AG60" s="21"/>
      <c r="AH60" s="21"/>
      <c r="AI60" s="21"/>
      <c r="AJ60" s="21"/>
      <c r="AK60" s="21"/>
      <c r="AL60" s="21"/>
      <c r="AM60" s="4"/>
      <c r="AN60" s="4"/>
      <c r="AO60" s="4"/>
      <c r="AP60" s="4">
        <v>10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>
        <v>2</v>
      </c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x14ac:dyDescent="0.2">
      <c r="A61" s="20" t="s">
        <v>168</v>
      </c>
      <c r="B61" s="20"/>
      <c r="C61" s="17">
        <f>IF(D61=4,SUM(G61:W61),IF(D61&lt;4,SUM(G61:W61),IF(D61&gt;4,SUM(LARGE(G61:W61,{1,2,3,4})))))+F61</f>
        <v>11</v>
      </c>
      <c r="D61" s="18">
        <f>COUNT(G61:W61)</f>
        <v>1</v>
      </c>
      <c r="E61" s="20"/>
      <c r="F61" s="20"/>
      <c r="G61" s="2"/>
      <c r="H61" s="2"/>
      <c r="I61" s="2"/>
      <c r="J61" s="20"/>
      <c r="K61" s="20">
        <v>11</v>
      </c>
      <c r="L61" s="20"/>
      <c r="M61" s="20"/>
      <c r="N61" s="20"/>
      <c r="O61" s="26"/>
      <c r="P61" s="26"/>
      <c r="Q61" s="26"/>
      <c r="R61" s="26"/>
      <c r="S61" s="26"/>
      <c r="T61" s="20"/>
      <c r="U61" s="26"/>
      <c r="V61" s="26"/>
      <c r="W61" s="26"/>
      <c r="X61" s="21"/>
      <c r="Y61" s="21"/>
      <c r="Z61" s="21"/>
      <c r="AA61" s="4">
        <v>13</v>
      </c>
      <c r="AB61" s="21"/>
      <c r="AC61" s="21"/>
      <c r="AD61" s="21"/>
      <c r="AE61" s="21"/>
      <c r="AF61" s="4">
        <v>5</v>
      </c>
      <c r="AG61" s="4"/>
      <c r="AH61" s="4">
        <v>7</v>
      </c>
      <c r="AI61" s="4"/>
      <c r="AJ61" s="4"/>
      <c r="AK61" s="4"/>
      <c r="AL61" s="4"/>
      <c r="AM61" s="2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>
        <v>7</v>
      </c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>
        <v>4</v>
      </c>
      <c r="BQ61" s="4"/>
      <c r="BR61" s="4"/>
      <c r="BS61" s="4"/>
      <c r="BT61" s="4"/>
      <c r="BU61" s="4"/>
      <c r="BV61" s="4"/>
      <c r="BW61" s="4"/>
      <c r="BX61" s="4"/>
    </row>
    <row r="62" spans="1:76" x14ac:dyDescent="0.2">
      <c r="A62" s="20" t="s">
        <v>215</v>
      </c>
      <c r="B62" s="20"/>
      <c r="C62" s="17">
        <f>IF(D62=4,SUM(G62:W62),IF(D62&lt;4,SUM(G62:W62),IF(D62&gt;4,SUM(LARGE(G62:W62,{1,2,3,4})))))+F62</f>
        <v>11</v>
      </c>
      <c r="D62" s="18">
        <f>COUNT(G62:W62)</f>
        <v>1</v>
      </c>
      <c r="E62" s="20"/>
      <c r="F62" s="20"/>
      <c r="G62" s="2"/>
      <c r="H62" s="2"/>
      <c r="I62" s="2"/>
      <c r="J62" s="20"/>
      <c r="K62" s="20">
        <v>11</v>
      </c>
      <c r="L62" s="20"/>
      <c r="M62" s="20"/>
      <c r="N62" s="20"/>
      <c r="O62" s="26"/>
      <c r="P62" s="26"/>
      <c r="Q62" s="26"/>
      <c r="R62" s="26"/>
      <c r="S62" s="26"/>
      <c r="T62" s="20"/>
      <c r="U62" s="26"/>
      <c r="V62" s="26"/>
      <c r="W62" s="26"/>
      <c r="X62" s="21"/>
      <c r="Y62" s="21"/>
      <c r="Z62" s="21"/>
      <c r="AA62" s="4">
        <v>13</v>
      </c>
      <c r="AB62" s="21"/>
      <c r="AC62" s="21"/>
      <c r="AD62" s="21"/>
      <c r="AE62" s="21"/>
      <c r="AF62" s="21"/>
      <c r="AG62" s="4"/>
      <c r="AH62" s="4"/>
      <c r="AI62" s="21"/>
      <c r="AJ62" s="21"/>
      <c r="AK62" s="21"/>
      <c r="AL62" s="21"/>
      <c r="AM62" s="21"/>
      <c r="AN62" s="4"/>
      <c r="AO62" s="4">
        <v>0.5</v>
      </c>
      <c r="AP62" s="21"/>
      <c r="AQ62" s="21">
        <v>11.5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</row>
    <row r="63" spans="1:76" x14ac:dyDescent="0.2">
      <c r="A63" s="1" t="s">
        <v>108</v>
      </c>
      <c r="B63" s="5"/>
      <c r="C63" s="17">
        <f>IF(D63=4,SUM(G63:W63),IF(D63&lt;4,SUM(G63:W63),IF(D63&gt;4,SUM(LARGE(G63:W63,{1,2,3,4})))))+F63</f>
        <v>11</v>
      </c>
      <c r="D63" s="18">
        <f>COUNT(G63:W63)</f>
        <v>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5"/>
      <c r="P63" s="25"/>
      <c r="Q63" s="25"/>
      <c r="R63" s="25"/>
      <c r="S63" s="25"/>
      <c r="T63" s="2">
        <v>3</v>
      </c>
      <c r="U63" s="25">
        <v>4</v>
      </c>
      <c r="V63" s="25">
        <v>4</v>
      </c>
      <c r="W63" s="25"/>
      <c r="X63" s="4"/>
      <c r="Y63" s="4"/>
      <c r="Z63" s="4"/>
      <c r="AA63" s="4"/>
      <c r="AB63" s="4"/>
      <c r="AC63" s="4">
        <v>11.5</v>
      </c>
      <c r="AD63" s="4"/>
      <c r="AE63" s="4"/>
      <c r="AF63" s="4"/>
      <c r="AG63" s="4"/>
      <c r="AH63" s="4"/>
      <c r="AI63" s="4">
        <v>20</v>
      </c>
      <c r="AJ63" s="4"/>
      <c r="AK63" s="4"/>
      <c r="AL63" s="4"/>
      <c r="AM63" s="4"/>
      <c r="AN63" s="4"/>
      <c r="AO63" s="4"/>
      <c r="AP63" s="4"/>
      <c r="AQ63" s="4">
        <v>8</v>
      </c>
      <c r="AR63" s="4"/>
      <c r="AS63" s="4"/>
      <c r="AT63" s="4">
        <v>12.5</v>
      </c>
      <c r="AU63" s="4"/>
      <c r="AV63" s="4"/>
      <c r="AW63" s="4"/>
      <c r="AX63" s="4"/>
      <c r="AY63" s="4"/>
      <c r="AZ63" s="4"/>
      <c r="BA63" s="4">
        <v>7.5</v>
      </c>
      <c r="BB63" s="4"/>
      <c r="BC63" s="4"/>
      <c r="BD63" s="4"/>
      <c r="BE63" s="4"/>
      <c r="BF63" s="4"/>
      <c r="BG63" s="4"/>
      <c r="BH63" s="4"/>
      <c r="BI63" s="4"/>
      <c r="BJ63" s="4"/>
      <c r="BK63" s="4">
        <v>10</v>
      </c>
      <c r="BL63" s="4">
        <v>10</v>
      </c>
      <c r="BM63" s="4"/>
      <c r="BN63" s="4"/>
      <c r="BO63" s="4"/>
      <c r="BP63" s="4"/>
      <c r="BQ63" s="4"/>
      <c r="BR63" s="4">
        <v>4</v>
      </c>
      <c r="BS63" s="4"/>
      <c r="BT63" s="4"/>
      <c r="BU63" s="4"/>
      <c r="BV63" s="4">
        <v>1</v>
      </c>
      <c r="BW63" s="4"/>
      <c r="BX63" s="4"/>
    </row>
    <row r="64" spans="1:76" x14ac:dyDescent="0.2">
      <c r="A64" s="20" t="s">
        <v>282</v>
      </c>
      <c r="B64" s="20"/>
      <c r="C64" s="17">
        <f>IF(D64=4,SUM(G64:W64),IF(D64&lt;4,SUM(G64:W64),IF(D64&gt;4,SUM(LARGE(G64:W64,{1,2,3,4})))))+F64</f>
        <v>10.6</v>
      </c>
      <c r="D64" s="18">
        <f>COUNT(G64:W64)</f>
        <v>1</v>
      </c>
      <c r="E64" s="20"/>
      <c r="F64" s="20"/>
      <c r="G64" s="2"/>
      <c r="H64" s="2"/>
      <c r="I64" s="2"/>
      <c r="J64" s="20"/>
      <c r="K64" s="20"/>
      <c r="L64" s="20">
        <v>10.6</v>
      </c>
      <c r="M64" s="20"/>
      <c r="N64" s="20"/>
      <c r="O64" s="26"/>
      <c r="P64" s="26"/>
      <c r="Q64" s="26"/>
      <c r="R64" s="26"/>
      <c r="S64" s="26"/>
      <c r="T64" s="20"/>
      <c r="U64" s="26"/>
      <c r="V64" s="26"/>
      <c r="W64" s="26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</row>
    <row r="65" spans="1:76" x14ac:dyDescent="0.2">
      <c r="A65" s="20" t="s">
        <v>281</v>
      </c>
      <c r="B65" s="20"/>
      <c r="C65" s="17">
        <f>IF(D65=4,SUM(G65:W65),IF(D65&lt;4,SUM(G65:W65),IF(D65&gt;4,SUM(LARGE(G65:W65,{1,2,3,4})))))+F65</f>
        <v>10.6</v>
      </c>
      <c r="D65" s="18">
        <f>COUNT(G65:W65)</f>
        <v>1</v>
      </c>
      <c r="E65" s="20"/>
      <c r="F65" s="20"/>
      <c r="G65" s="2"/>
      <c r="H65" s="2"/>
      <c r="I65" s="2"/>
      <c r="J65" s="20"/>
      <c r="K65" s="20"/>
      <c r="L65" s="20">
        <v>10.6</v>
      </c>
      <c r="M65" s="20"/>
      <c r="N65" s="20"/>
      <c r="O65" s="26"/>
      <c r="P65" s="26"/>
      <c r="Q65" s="26"/>
      <c r="R65" s="26"/>
      <c r="S65" s="26"/>
      <c r="T65" s="20"/>
      <c r="U65" s="26"/>
      <c r="V65" s="26"/>
      <c r="W65" s="26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</row>
    <row r="66" spans="1:76" x14ac:dyDescent="0.2">
      <c r="A66" s="20" t="s">
        <v>283</v>
      </c>
      <c r="B66" s="20"/>
      <c r="C66" s="17">
        <f>IF(D66=4,SUM(G66:W66),IF(D66&lt;4,SUM(G66:W66),IF(D66&gt;4,SUM(LARGE(G66:W66,{1,2,3,4})))))+F66</f>
        <v>10.6</v>
      </c>
      <c r="D66" s="18">
        <f>COUNT(G66:W66)</f>
        <v>1</v>
      </c>
      <c r="E66" s="20"/>
      <c r="F66" s="20"/>
      <c r="G66" s="2"/>
      <c r="H66" s="2"/>
      <c r="I66" s="2"/>
      <c r="J66" s="20"/>
      <c r="K66" s="20"/>
      <c r="L66" s="20">
        <v>10.6</v>
      </c>
      <c r="M66" s="20"/>
      <c r="N66" s="20"/>
      <c r="O66" s="26"/>
      <c r="P66" s="26"/>
      <c r="Q66" s="26"/>
      <c r="R66" s="26"/>
      <c r="S66" s="26"/>
      <c r="T66" s="20"/>
      <c r="U66" s="26"/>
      <c r="V66" s="26"/>
      <c r="W66" s="26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</row>
    <row r="67" spans="1:76" x14ac:dyDescent="0.2">
      <c r="A67" s="20" t="s">
        <v>284</v>
      </c>
      <c r="B67" s="20"/>
      <c r="C67" s="17">
        <f>IF(D67=4,SUM(G67:W67),IF(D67&lt;4,SUM(G67:W67),IF(D67&gt;4,SUM(LARGE(G67:W67,{1,2,3,4})))))+F67</f>
        <v>10.6</v>
      </c>
      <c r="D67" s="18">
        <f>COUNT(G67:W67)</f>
        <v>1</v>
      </c>
      <c r="E67" s="20"/>
      <c r="F67" s="20"/>
      <c r="G67" s="2"/>
      <c r="H67" s="2"/>
      <c r="I67" s="2"/>
      <c r="J67" s="20"/>
      <c r="K67" s="20"/>
      <c r="L67" s="20">
        <v>10.6</v>
      </c>
      <c r="M67" s="20"/>
      <c r="N67" s="20"/>
      <c r="O67" s="26"/>
      <c r="P67" s="26"/>
      <c r="Q67" s="26"/>
      <c r="R67" s="26"/>
      <c r="S67" s="26"/>
      <c r="T67" s="20"/>
      <c r="U67" s="26"/>
      <c r="V67" s="26"/>
      <c r="W67" s="26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</row>
    <row r="68" spans="1:76" x14ac:dyDescent="0.2">
      <c r="A68" s="1" t="s">
        <v>293</v>
      </c>
      <c r="B68" s="5"/>
      <c r="C68" s="17">
        <f>IF(D68=4,SUM(G68:W68),IF(D68&lt;4,SUM(G68:W68),IF(D68&gt;4,SUM(LARGE(G68:W68,{1,2,3,4})))))+F68</f>
        <v>10</v>
      </c>
      <c r="D68" s="18">
        <f>COUNT(G68:W68)</f>
        <v>1</v>
      </c>
      <c r="E68" s="2"/>
      <c r="F68" s="2"/>
      <c r="G68" s="2"/>
      <c r="H68" s="2">
        <v>10</v>
      </c>
      <c r="I68" s="2"/>
      <c r="J68" s="2"/>
      <c r="K68" s="2"/>
      <c r="L68" s="2"/>
      <c r="M68" s="2"/>
      <c r="N68" s="2"/>
      <c r="O68" s="25"/>
      <c r="P68" s="25"/>
      <c r="Q68" s="25"/>
      <c r="R68" s="25"/>
      <c r="S68" s="25"/>
      <c r="T68" s="2"/>
      <c r="U68" s="25"/>
      <c r="V68" s="25"/>
      <c r="W68" s="25"/>
      <c r="X68" s="4"/>
      <c r="Y68" s="4"/>
      <c r="Z68" s="4"/>
      <c r="AA68" s="4"/>
      <c r="AB68" s="4"/>
      <c r="AC68" s="4"/>
      <c r="AD68" s="4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</row>
    <row r="69" spans="1:76" x14ac:dyDescent="0.2">
      <c r="A69" s="1" t="s">
        <v>102</v>
      </c>
      <c r="B69" s="5"/>
      <c r="C69" s="17">
        <f>IF(D69=4,SUM(G69:W69),IF(D69&lt;4,SUM(G69:W69),IF(D69&gt;4,SUM(LARGE(G69:W69,{1,2,3,4})))))+F69</f>
        <v>9</v>
      </c>
      <c r="D69" s="18">
        <f>COUNT(G69:W69)</f>
        <v>1</v>
      </c>
      <c r="E69" s="2"/>
      <c r="F69" s="2"/>
      <c r="G69" s="2"/>
      <c r="H69" s="2"/>
      <c r="I69" s="2"/>
      <c r="J69" s="2"/>
      <c r="K69" s="2">
        <v>9</v>
      </c>
      <c r="L69" s="2"/>
      <c r="M69" s="2"/>
      <c r="N69" s="2"/>
      <c r="O69" s="25"/>
      <c r="P69" s="25"/>
      <c r="Q69" s="25"/>
      <c r="R69" s="25"/>
      <c r="S69" s="25"/>
      <c r="T69" s="2"/>
      <c r="U69" s="25"/>
      <c r="V69" s="25"/>
      <c r="W69" s="25"/>
      <c r="X69" s="4"/>
      <c r="Y69" s="4">
        <v>15</v>
      </c>
      <c r="Z69" s="4"/>
      <c r="AA69" s="4">
        <v>1.5</v>
      </c>
      <c r="AB69" s="4"/>
      <c r="AC69" s="4"/>
      <c r="AD69" s="4"/>
      <c r="AE69" s="4">
        <v>2</v>
      </c>
      <c r="AF69" s="4"/>
      <c r="AG69" s="4"/>
      <c r="AH69" s="4"/>
      <c r="AI69" s="21"/>
      <c r="AJ69" s="4">
        <v>16.3</v>
      </c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x14ac:dyDescent="0.2">
      <c r="A70" s="1" t="s">
        <v>88</v>
      </c>
      <c r="B70" s="5"/>
      <c r="C70" s="17">
        <f>IF(D70=4,SUM(G70:W70),IF(D70&lt;4,SUM(G70:W70),IF(D70&gt;4,SUM(LARGE(G70:W70,{1,2,3,4})))))+F70</f>
        <v>9</v>
      </c>
      <c r="D70" s="18">
        <f>COUNT(G70:W70)</f>
        <v>1</v>
      </c>
      <c r="E70" s="2"/>
      <c r="F70" s="2"/>
      <c r="G70" s="2"/>
      <c r="H70" s="2"/>
      <c r="I70" s="2"/>
      <c r="J70" s="2"/>
      <c r="K70" s="2">
        <v>9</v>
      </c>
      <c r="L70" s="2"/>
      <c r="M70" s="2"/>
      <c r="N70" s="2"/>
      <c r="O70" s="25"/>
      <c r="P70" s="25"/>
      <c r="Q70" s="25"/>
      <c r="R70" s="25"/>
      <c r="S70" s="25"/>
      <c r="T70" s="2"/>
      <c r="U70" s="25"/>
      <c r="V70" s="25"/>
      <c r="W70" s="25"/>
      <c r="X70" s="4"/>
      <c r="Y70" s="4">
        <v>10</v>
      </c>
      <c r="Z70" s="4"/>
      <c r="AA70" s="4">
        <v>1.5</v>
      </c>
      <c r="AB70" s="4">
        <v>7.5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>
        <v>1</v>
      </c>
      <c r="AR70" s="4"/>
      <c r="AS70" s="4">
        <v>7</v>
      </c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>
        <v>6</v>
      </c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>
        <v>5.5</v>
      </c>
    </row>
    <row r="71" spans="1:76" x14ac:dyDescent="0.2">
      <c r="A71" s="1" t="s">
        <v>127</v>
      </c>
      <c r="B71" s="5"/>
      <c r="C71" s="17">
        <f>IF(D71=4,SUM(G71:W71),IF(D71&lt;4,SUM(G71:W71),IF(D71&gt;4,SUM(LARGE(G71:W71,{1,2,3,4})))))+F71</f>
        <v>9</v>
      </c>
      <c r="D71" s="18">
        <f>COUNT(G71:W71)</f>
        <v>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5"/>
      <c r="P71" s="25"/>
      <c r="Q71" s="25"/>
      <c r="R71" s="25"/>
      <c r="S71" s="25"/>
      <c r="T71" s="2"/>
      <c r="U71" s="25"/>
      <c r="V71" s="25">
        <v>3</v>
      </c>
      <c r="W71" s="25">
        <v>6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21"/>
      <c r="AJ71" s="21"/>
      <c r="AK71" s="21"/>
      <c r="AL71" s="4"/>
      <c r="AM71" s="21"/>
      <c r="AN71" s="21"/>
      <c r="AO71" s="21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x14ac:dyDescent="0.2">
      <c r="A72" s="20" t="s">
        <v>98</v>
      </c>
      <c r="B72" s="5"/>
      <c r="C72" s="17">
        <f>IF(D72=4,SUM(G72:W72),IF(D72&lt;4,SUM(G72:W72),IF(D72&gt;4,SUM(LARGE(G72:W72,{1,2,3,4})))))+F72</f>
        <v>9</v>
      </c>
      <c r="D72" s="18">
        <f>COUNT(G72:W72)</f>
        <v>1</v>
      </c>
      <c r="E72" s="20"/>
      <c r="F72" s="20"/>
      <c r="G72" s="2"/>
      <c r="H72" s="2"/>
      <c r="I72" s="2"/>
      <c r="J72" s="20"/>
      <c r="K72" s="20"/>
      <c r="L72" s="20"/>
      <c r="M72" s="20"/>
      <c r="N72" s="20"/>
      <c r="O72" s="26"/>
      <c r="P72" s="26"/>
      <c r="Q72" s="26"/>
      <c r="R72" s="26"/>
      <c r="S72" s="25">
        <v>9</v>
      </c>
      <c r="T72" s="20"/>
      <c r="U72" s="26"/>
      <c r="V72" s="26"/>
      <c r="W72" s="26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76" x14ac:dyDescent="0.2">
      <c r="A73" s="1" t="s">
        <v>143</v>
      </c>
      <c r="B73" s="5"/>
      <c r="C73" s="17">
        <f>IF(D73=4,SUM(G73:W73),IF(D73&lt;4,SUM(G73:W73),IF(D73&gt;4,SUM(LARGE(G73:W73,{1,2,3,4})))))+F73</f>
        <v>8.5</v>
      </c>
      <c r="D73" s="18">
        <f>COUNT(G73:W73)</f>
        <v>2</v>
      </c>
      <c r="E73" s="2"/>
      <c r="F73" s="2"/>
      <c r="G73" s="2"/>
      <c r="H73" s="2"/>
      <c r="I73" s="2"/>
      <c r="J73" s="2"/>
      <c r="K73" s="2">
        <v>5.5</v>
      </c>
      <c r="L73" s="2"/>
      <c r="M73" s="2"/>
      <c r="N73" s="2"/>
      <c r="O73" s="25">
        <v>3</v>
      </c>
      <c r="P73" s="25"/>
      <c r="Q73" s="25"/>
      <c r="R73" s="25"/>
      <c r="S73" s="25"/>
      <c r="T73" s="2"/>
      <c r="U73" s="25"/>
      <c r="V73" s="25"/>
      <c r="W73" s="25"/>
      <c r="X73" s="4"/>
      <c r="Y73" s="4"/>
      <c r="Z73" s="4"/>
      <c r="AA73" s="4">
        <v>4.5</v>
      </c>
      <c r="AB73" s="4"/>
      <c r="AC73" s="4"/>
      <c r="AD73" s="4"/>
      <c r="AE73" s="4"/>
      <c r="AF73" s="4"/>
      <c r="AG73" s="4"/>
      <c r="AH73" s="4"/>
      <c r="AI73" s="4"/>
      <c r="AJ73" s="21"/>
      <c r="AK73" s="21"/>
      <c r="AL73" s="21"/>
      <c r="AM73" s="21"/>
      <c r="AN73" s="4"/>
      <c r="AO73" s="4">
        <v>0.5</v>
      </c>
      <c r="AP73" s="4">
        <v>0.5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>
        <v>4</v>
      </c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>
        <v>7</v>
      </c>
      <c r="BS73" s="4"/>
      <c r="BT73" s="4"/>
      <c r="BU73" s="4"/>
      <c r="BV73" s="4"/>
      <c r="BW73" s="4"/>
      <c r="BX73" s="4"/>
    </row>
    <row r="74" spans="1:76" x14ac:dyDescent="0.2">
      <c r="A74" s="20" t="s">
        <v>235</v>
      </c>
      <c r="B74" s="20"/>
      <c r="C74" s="17">
        <f>IF(D74=4,SUM(G74:W74),IF(D74&lt;4,SUM(G74:W74),IF(D74&gt;4,SUM(LARGE(G74:W74,{1,2,3,4})))))+F74</f>
        <v>8.33</v>
      </c>
      <c r="D74" s="18">
        <f>COUNT(G74:W74)</f>
        <v>1</v>
      </c>
      <c r="E74" s="20"/>
      <c r="F74" s="20"/>
      <c r="G74" s="2"/>
      <c r="H74" s="2"/>
      <c r="I74" s="2"/>
      <c r="J74" s="20"/>
      <c r="K74" s="20"/>
      <c r="L74" s="20"/>
      <c r="M74" s="20"/>
      <c r="N74" s="20"/>
      <c r="O74" s="26"/>
      <c r="P74" s="26"/>
      <c r="Q74" s="26"/>
      <c r="R74" s="26"/>
      <c r="S74" s="26"/>
      <c r="T74" s="20"/>
      <c r="U74" s="26"/>
      <c r="V74" s="25">
        <v>8.33</v>
      </c>
      <c r="W74" s="26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>
        <v>8.33</v>
      </c>
      <c r="BR74" s="4"/>
      <c r="BS74" s="4"/>
      <c r="BT74" s="4"/>
      <c r="BU74" s="4"/>
      <c r="BV74" s="4"/>
      <c r="BW74" s="4"/>
      <c r="BX74" s="4"/>
    </row>
    <row r="75" spans="1:76" x14ac:dyDescent="0.2">
      <c r="A75" s="1" t="s">
        <v>89</v>
      </c>
      <c r="B75" s="5"/>
      <c r="C75" s="17">
        <f>IF(D75=4,SUM(G75:W75),IF(D75&lt;4,SUM(G75:W75),IF(D75&gt;4,SUM(LARGE(G75:W75,{1,2,3,4})))))+F75</f>
        <v>8</v>
      </c>
      <c r="D75" s="18">
        <f>COUNT(G75:W75)</f>
        <v>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5"/>
      <c r="P75" s="25"/>
      <c r="Q75" s="25"/>
      <c r="R75" s="25"/>
      <c r="S75" s="25"/>
      <c r="T75" s="2"/>
      <c r="U75" s="25"/>
      <c r="V75" s="25"/>
      <c r="W75" s="25">
        <v>8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>
        <v>7</v>
      </c>
      <c r="AO75" s="4"/>
      <c r="AP75" s="21"/>
      <c r="AQ75" s="4"/>
      <c r="AR75" s="4"/>
      <c r="AS75" s="4"/>
      <c r="AT75" s="4"/>
      <c r="AU75" s="4"/>
      <c r="AV75" s="4"/>
      <c r="AW75" s="4"/>
      <c r="AX75" s="4">
        <v>2</v>
      </c>
      <c r="AY75" s="4"/>
      <c r="AZ75" s="4"/>
      <c r="BA75" s="4"/>
      <c r="BB75" s="4"/>
      <c r="BC75" s="4"/>
      <c r="BD75" s="4"/>
      <c r="BE75" s="4"/>
      <c r="BF75" s="4"/>
      <c r="BG75" s="4">
        <v>18.5</v>
      </c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>
        <v>7</v>
      </c>
      <c r="BX75" s="4"/>
    </row>
    <row r="76" spans="1:76" x14ac:dyDescent="0.2">
      <c r="A76" s="1" t="s">
        <v>203</v>
      </c>
      <c r="B76" s="5"/>
      <c r="C76" s="17">
        <f>IF(D76=4,SUM(G76:W76),IF(D76&lt;4,SUM(G76:W76),IF(D76&gt;4,SUM(LARGE(G76:W76,{1,2,3,4})))))+F76</f>
        <v>7</v>
      </c>
      <c r="D76" s="18">
        <f>COUNT(G76:W76)</f>
        <v>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5"/>
      <c r="P76" s="25"/>
      <c r="Q76" s="25"/>
      <c r="R76" s="25"/>
      <c r="S76" s="25"/>
      <c r="T76" s="2"/>
      <c r="U76" s="25">
        <v>7</v>
      </c>
      <c r="V76" s="25"/>
      <c r="W76" s="25"/>
      <c r="X76" s="4"/>
      <c r="Y76" s="4"/>
      <c r="Z76" s="4"/>
      <c r="AA76" s="4"/>
      <c r="AB76" s="4"/>
      <c r="AC76" s="4"/>
      <c r="AD76" s="4"/>
      <c r="AE76" s="4">
        <v>2</v>
      </c>
      <c r="AF76" s="4"/>
      <c r="AG76" s="4"/>
      <c r="AH76" s="4"/>
      <c r="AI76" s="21"/>
      <c r="AJ76" s="21"/>
      <c r="AK76" s="21"/>
      <c r="AL76" s="4"/>
      <c r="AM76" s="4"/>
      <c r="AN76" s="21"/>
      <c r="AO76" s="21"/>
      <c r="AP76" s="21">
        <v>5</v>
      </c>
      <c r="AQ76" s="4">
        <v>4.5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>
        <v>1.5</v>
      </c>
      <c r="BV76" s="4"/>
      <c r="BW76" s="4"/>
      <c r="BX76" s="4"/>
    </row>
    <row r="77" spans="1:76" x14ac:dyDescent="0.2">
      <c r="A77" s="20" t="s">
        <v>260</v>
      </c>
      <c r="B77" s="20"/>
      <c r="C77" s="17">
        <f>IF(D77=4,SUM(G77:W77),IF(D77&lt;4,SUM(G77:W77),IF(D77&gt;4,SUM(LARGE(G77:W77,{1,2,3,4})))))+F77</f>
        <v>7</v>
      </c>
      <c r="D77" s="18">
        <f>COUNT(G77:W77)</f>
        <v>1</v>
      </c>
      <c r="E77" s="20"/>
      <c r="F77" s="20"/>
      <c r="G77" s="2"/>
      <c r="H77" s="2"/>
      <c r="I77" s="2"/>
      <c r="J77" s="20"/>
      <c r="K77" s="20"/>
      <c r="L77" s="20"/>
      <c r="M77" s="20"/>
      <c r="N77" s="20"/>
      <c r="O77" s="25">
        <v>7</v>
      </c>
      <c r="P77" s="26"/>
      <c r="Q77" s="26"/>
      <c r="R77" s="26"/>
      <c r="S77" s="26"/>
      <c r="T77" s="20"/>
      <c r="U77" s="26"/>
      <c r="V77" s="26"/>
      <c r="W77" s="26"/>
      <c r="X77" s="21"/>
      <c r="Y77" s="21"/>
      <c r="Z77" s="21"/>
      <c r="AA77" s="21"/>
      <c r="AB77" s="21"/>
      <c r="AC77" s="21"/>
      <c r="AD77" s="21"/>
      <c r="AE77" s="4"/>
      <c r="AF77" s="4"/>
      <c r="AG77" s="4"/>
      <c r="AH77" s="4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x14ac:dyDescent="0.2">
      <c r="A78" s="20" t="s">
        <v>263</v>
      </c>
      <c r="B78" s="20"/>
      <c r="C78" s="17">
        <f>IF(D78=4,SUM(G78:W78),IF(D78&lt;4,SUM(G78:W78),IF(D78&gt;4,SUM(LARGE(G78:W78,{1,2,3,4})))))+F78</f>
        <v>7</v>
      </c>
      <c r="D78" s="18">
        <f>COUNT(G78:W78)</f>
        <v>1</v>
      </c>
      <c r="E78" s="20"/>
      <c r="F78" s="20"/>
      <c r="G78" s="2"/>
      <c r="H78" s="2"/>
      <c r="I78" s="2"/>
      <c r="J78" s="20"/>
      <c r="K78" s="20"/>
      <c r="L78" s="20"/>
      <c r="M78" s="20"/>
      <c r="N78" s="20">
        <v>7</v>
      </c>
      <c r="O78" s="26"/>
      <c r="P78" s="26"/>
      <c r="Q78" s="26"/>
      <c r="R78" s="26"/>
      <c r="S78" s="26"/>
      <c r="T78" s="20"/>
      <c r="U78" s="26"/>
      <c r="V78" s="26"/>
      <c r="W78" s="26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x14ac:dyDescent="0.2">
      <c r="A79" s="20" t="s">
        <v>272</v>
      </c>
      <c r="B79" s="20"/>
      <c r="C79" s="17">
        <f>IF(D79=4,SUM(G79:W79),IF(D79&lt;4,SUM(G79:W79),IF(D79&gt;4,SUM(LARGE(G79:W79,{1,2,3,4})))))+F79</f>
        <v>7</v>
      </c>
      <c r="D79" s="18">
        <f>COUNT(G79:W79)</f>
        <v>1</v>
      </c>
      <c r="E79" s="20"/>
      <c r="F79" s="20"/>
      <c r="G79" s="2"/>
      <c r="H79" s="2"/>
      <c r="I79" s="2"/>
      <c r="J79" s="20"/>
      <c r="K79" s="20">
        <v>7</v>
      </c>
      <c r="L79" s="20"/>
      <c r="M79" s="20"/>
      <c r="N79" s="20"/>
      <c r="O79" s="26"/>
      <c r="P79" s="26"/>
      <c r="Q79" s="26"/>
      <c r="R79" s="26"/>
      <c r="S79" s="26"/>
      <c r="T79" s="20"/>
      <c r="U79" s="26"/>
      <c r="V79" s="26"/>
      <c r="W79" s="26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x14ac:dyDescent="0.2">
      <c r="A80" s="20" t="s">
        <v>271</v>
      </c>
      <c r="B80" s="20"/>
      <c r="C80" s="17">
        <f>IF(D80=4,SUM(G80:W80),IF(D80&lt;4,SUM(G80:W80),IF(D80&gt;4,SUM(LARGE(G80:W80,{1,2,3,4})))))+F80</f>
        <v>7</v>
      </c>
      <c r="D80" s="18">
        <f>COUNT(G80:W80)</f>
        <v>1</v>
      </c>
      <c r="E80" s="20"/>
      <c r="F80" s="20"/>
      <c r="G80" s="2"/>
      <c r="H80" s="2"/>
      <c r="I80" s="2"/>
      <c r="J80" s="20"/>
      <c r="K80" s="20">
        <v>7</v>
      </c>
      <c r="L80" s="20"/>
      <c r="M80" s="20"/>
      <c r="N80" s="20"/>
      <c r="O80" s="26"/>
      <c r="P80" s="26"/>
      <c r="Q80" s="26"/>
      <c r="R80" s="26"/>
      <c r="S80" s="26"/>
      <c r="T80" s="20"/>
      <c r="U80" s="26"/>
      <c r="V80" s="26"/>
      <c r="W80" s="26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76" x14ac:dyDescent="0.2">
      <c r="A81" s="1" t="s">
        <v>294</v>
      </c>
      <c r="B81" s="5"/>
      <c r="C81" s="17">
        <f>IF(D81=4,SUM(G81:W81),IF(D81&lt;4,SUM(G81:W81),IF(D81&gt;4,SUM(LARGE(G81:W81,{1,2,3,4})))))+F81</f>
        <v>7</v>
      </c>
      <c r="D81" s="18">
        <f>COUNT(G81:W81)</f>
        <v>1</v>
      </c>
      <c r="E81" s="2"/>
      <c r="F81" s="2"/>
      <c r="G81" s="2"/>
      <c r="H81" s="2">
        <v>7</v>
      </c>
      <c r="I81" s="2"/>
      <c r="J81" s="2"/>
      <c r="K81" s="2"/>
      <c r="L81" s="2"/>
      <c r="M81" s="2"/>
      <c r="N81" s="2"/>
      <c r="O81" s="25"/>
      <c r="P81" s="25"/>
      <c r="Q81" s="25"/>
      <c r="R81" s="25"/>
      <c r="S81" s="25"/>
      <c r="T81" s="2"/>
      <c r="U81" s="25"/>
      <c r="V81" s="25"/>
      <c r="W81" s="25"/>
      <c r="X81" s="4"/>
      <c r="Y81" s="4"/>
      <c r="Z81" s="4"/>
      <c r="AA81" s="4"/>
      <c r="AB81" s="4"/>
      <c r="AC81" s="4"/>
      <c r="AD81" s="4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</row>
    <row r="82" spans="1:76" x14ac:dyDescent="0.2">
      <c r="A82" s="1" t="s">
        <v>295</v>
      </c>
      <c r="B82" s="5"/>
      <c r="C82" s="17">
        <f>IF(D82=4,SUM(G82:W82),IF(D82&lt;4,SUM(G82:W82),IF(D82&gt;4,SUM(LARGE(G82:W82,{1,2,3,4})))))+F82</f>
        <v>7</v>
      </c>
      <c r="D82" s="18">
        <f>COUNT(G82:W82)</f>
        <v>1</v>
      </c>
      <c r="E82" s="2"/>
      <c r="F82" s="2"/>
      <c r="G82" s="2"/>
      <c r="H82" s="2">
        <v>7</v>
      </c>
      <c r="I82" s="2"/>
      <c r="J82" s="2"/>
      <c r="K82" s="2"/>
      <c r="L82" s="2"/>
      <c r="M82" s="2"/>
      <c r="N82" s="2"/>
      <c r="O82" s="25"/>
      <c r="P82" s="25"/>
      <c r="Q82" s="25"/>
      <c r="R82" s="25"/>
      <c r="S82" s="25"/>
      <c r="T82" s="2"/>
      <c r="U82" s="25"/>
      <c r="V82" s="25"/>
      <c r="W82" s="25"/>
      <c r="X82" s="4"/>
      <c r="Y82" s="4"/>
      <c r="Z82" s="4"/>
      <c r="AA82" s="4"/>
      <c r="AB82" s="4"/>
      <c r="AC82" s="4"/>
      <c r="AD82" s="4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6" x14ac:dyDescent="0.2">
      <c r="A83" s="20" t="s">
        <v>180</v>
      </c>
      <c r="B83" s="20"/>
      <c r="C83" s="17">
        <f>IF(D83=4,SUM(G83:W83),IF(D83&lt;4,SUM(G83:W83),IF(D83&gt;4,SUM(LARGE(G83:W83,{1,2,3,4})))))+F83</f>
        <v>6.25</v>
      </c>
      <c r="D83" s="18">
        <f>COUNT(G83:W83)</f>
        <v>1</v>
      </c>
      <c r="E83" s="20"/>
      <c r="F83" s="20"/>
      <c r="G83" s="2"/>
      <c r="H83" s="2"/>
      <c r="I83" s="2"/>
      <c r="J83" s="20"/>
      <c r="K83" s="20"/>
      <c r="L83" s="20"/>
      <c r="M83" s="20"/>
      <c r="N83" s="20"/>
      <c r="O83" s="26"/>
      <c r="P83" s="26"/>
      <c r="Q83" s="26"/>
      <c r="R83" s="26"/>
      <c r="S83" s="26"/>
      <c r="T83" s="2">
        <v>6.25</v>
      </c>
      <c r="U83" s="25"/>
      <c r="V83" s="26"/>
      <c r="W83" s="26"/>
      <c r="X83" s="21"/>
      <c r="Y83" s="21"/>
      <c r="Z83" s="21"/>
      <c r="AA83" s="21"/>
      <c r="AB83" s="21"/>
      <c r="AC83" s="21"/>
      <c r="AD83" s="21"/>
      <c r="AE83" s="4"/>
      <c r="AF83" s="4"/>
      <c r="AG83" s="4"/>
      <c r="AH83" s="4"/>
      <c r="AI83" s="21"/>
      <c r="AJ83" s="21"/>
      <c r="AK83" s="21"/>
      <c r="AL83" s="21"/>
      <c r="AM83" s="21"/>
      <c r="AN83" s="4"/>
      <c r="AO83" s="4">
        <v>4</v>
      </c>
      <c r="AP83" s="21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>
        <v>2</v>
      </c>
      <c r="BD83" s="4"/>
      <c r="BE83" s="4"/>
      <c r="BF83" s="4"/>
      <c r="BG83" s="4"/>
      <c r="BH83" s="4"/>
      <c r="BI83" s="4"/>
      <c r="BJ83" s="4">
        <v>6</v>
      </c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</row>
    <row r="84" spans="1:76" x14ac:dyDescent="0.2">
      <c r="A84" s="1" t="s">
        <v>86</v>
      </c>
      <c r="B84" s="5"/>
      <c r="C84" s="17">
        <f>IF(D84=4,SUM(G84:W84),IF(D84&lt;4,SUM(G84:W84),IF(D84&gt;4,SUM(LARGE(G84:W84,{1,2,3,4})))))+F84</f>
        <v>6.25</v>
      </c>
      <c r="D84" s="18">
        <f>COUNT(G84:W84)</f>
        <v>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5"/>
      <c r="P84" s="25"/>
      <c r="Q84" s="25"/>
      <c r="R84" s="25"/>
      <c r="S84" s="25"/>
      <c r="T84" s="2">
        <v>6.25</v>
      </c>
      <c r="U84" s="25"/>
      <c r="V84" s="25"/>
      <c r="W84" s="25"/>
      <c r="X84" s="4"/>
      <c r="Y84" s="4"/>
      <c r="Z84" s="4"/>
      <c r="AA84" s="4"/>
      <c r="AB84" s="4"/>
      <c r="AC84" s="4"/>
      <c r="AD84" s="4"/>
      <c r="AE84" s="21"/>
      <c r="AF84" s="21"/>
      <c r="AG84" s="21"/>
      <c r="AH84" s="21"/>
      <c r="AI84" s="21"/>
      <c r="AJ84" s="21"/>
      <c r="AK84" s="21"/>
      <c r="AL84" s="21"/>
      <c r="AM84" s="4"/>
      <c r="AN84" s="21"/>
      <c r="AO84" s="21">
        <v>4</v>
      </c>
      <c r="AP84" s="4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</row>
    <row r="85" spans="1:76" x14ac:dyDescent="0.2">
      <c r="A85" s="20" t="s">
        <v>239</v>
      </c>
      <c r="B85" s="20"/>
      <c r="C85" s="17">
        <f>IF(D85=4,SUM(G85:W85),IF(D85&lt;4,SUM(G85:W85),IF(D85&gt;4,SUM(LARGE(G85:W85,{1,2,3,4})))))+F85</f>
        <v>6.25</v>
      </c>
      <c r="D85" s="18">
        <f>COUNT(G85:W85)</f>
        <v>1</v>
      </c>
      <c r="E85" s="20"/>
      <c r="F85" s="20"/>
      <c r="G85" s="2"/>
      <c r="H85" s="2"/>
      <c r="I85" s="2"/>
      <c r="J85" s="20"/>
      <c r="K85" s="20"/>
      <c r="L85" s="20"/>
      <c r="M85" s="20"/>
      <c r="N85" s="20"/>
      <c r="O85" s="26"/>
      <c r="P85" s="26"/>
      <c r="Q85" s="26"/>
      <c r="R85" s="26"/>
      <c r="S85" s="26"/>
      <c r="T85" s="2">
        <v>6.25</v>
      </c>
      <c r="U85" s="25"/>
      <c r="V85" s="26"/>
      <c r="W85" s="26"/>
      <c r="X85" s="21"/>
      <c r="Y85" s="21"/>
      <c r="Z85" s="21"/>
      <c r="AA85" s="21"/>
      <c r="AB85" s="21"/>
      <c r="AC85" s="21"/>
      <c r="AD85" s="21"/>
      <c r="AE85" s="4"/>
      <c r="AF85" s="4"/>
      <c r="AG85" s="21"/>
      <c r="AH85" s="21"/>
      <c r="AI85" s="21"/>
      <c r="AJ85" s="21"/>
      <c r="AK85" s="21"/>
      <c r="AL85" s="4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</row>
    <row r="86" spans="1:76" x14ac:dyDescent="0.2">
      <c r="A86" s="20" t="s">
        <v>249</v>
      </c>
      <c r="B86" s="20"/>
      <c r="C86" s="17">
        <f>IF(D86=4,SUM(G86:W86),IF(D86&lt;4,SUM(G86:W86),IF(D86&gt;4,SUM(LARGE(G86:W86,{1,2,3,4})))))+F86</f>
        <v>6</v>
      </c>
      <c r="D86" s="18">
        <f>COUNT(G86:W86)</f>
        <v>1</v>
      </c>
      <c r="E86" s="20"/>
      <c r="F86" s="20"/>
      <c r="G86" s="2"/>
      <c r="H86" s="2"/>
      <c r="I86" s="2"/>
      <c r="J86" s="20"/>
      <c r="K86" s="20"/>
      <c r="L86" s="20"/>
      <c r="M86" s="20"/>
      <c r="N86" s="20"/>
      <c r="O86" s="26"/>
      <c r="P86" s="26"/>
      <c r="Q86" s="25">
        <v>6</v>
      </c>
      <c r="R86" s="25"/>
      <c r="S86" s="26"/>
      <c r="T86" s="20"/>
      <c r="U86" s="26"/>
      <c r="V86" s="26"/>
      <c r="W86" s="26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4"/>
      <c r="AK86" s="4"/>
      <c r="AL86" s="21">
        <v>4</v>
      </c>
      <c r="AM86" s="4"/>
      <c r="AN86" s="4"/>
      <c r="AO86" s="4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</row>
    <row r="87" spans="1:76" x14ac:dyDescent="0.2">
      <c r="A87" s="20" t="s">
        <v>267</v>
      </c>
      <c r="B87" s="20"/>
      <c r="C87" s="17">
        <f>IF(D87=4,SUM(G87:W87),IF(D87&lt;4,SUM(G87:W87),IF(D87&gt;4,SUM(LARGE(G87:W87,{1,2,3,4})))))+F87</f>
        <v>6</v>
      </c>
      <c r="D87" s="18">
        <f>COUNT(G87:W87)</f>
        <v>1</v>
      </c>
      <c r="E87" s="20"/>
      <c r="F87" s="20"/>
      <c r="G87" s="2"/>
      <c r="H87" s="2"/>
      <c r="I87" s="2"/>
      <c r="J87" s="20"/>
      <c r="K87" s="20"/>
      <c r="L87" s="20"/>
      <c r="M87" s="20">
        <v>6</v>
      </c>
      <c r="N87" s="20"/>
      <c r="O87" s="26"/>
      <c r="P87" s="26"/>
      <c r="Q87" s="26"/>
      <c r="R87" s="26"/>
      <c r="S87" s="26"/>
      <c r="T87" s="20"/>
      <c r="U87" s="26"/>
      <c r="V87" s="26"/>
      <c r="W87" s="26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</row>
    <row r="88" spans="1:76" x14ac:dyDescent="0.2">
      <c r="A88" s="20" t="s">
        <v>213</v>
      </c>
      <c r="B88" s="20"/>
      <c r="C88" s="17">
        <f>IF(D88=4,SUM(G88:W88),IF(D88&lt;4,SUM(G88:W88),IF(D88&gt;4,SUM(LARGE(G88:W88,{1,2,3,4})))))+F88</f>
        <v>5.5</v>
      </c>
      <c r="D88" s="18">
        <f>COUNT(G88:W88)</f>
        <v>1</v>
      </c>
      <c r="E88" s="20"/>
      <c r="F88" s="20"/>
      <c r="G88" s="2"/>
      <c r="H88" s="2"/>
      <c r="I88" s="2"/>
      <c r="J88" s="20"/>
      <c r="K88" s="20"/>
      <c r="L88" s="20"/>
      <c r="M88" s="20"/>
      <c r="N88" s="20"/>
      <c r="O88" s="26"/>
      <c r="P88" s="26"/>
      <c r="Q88" s="26"/>
      <c r="R88" s="25">
        <v>5.5</v>
      </c>
      <c r="S88" s="26"/>
      <c r="T88" s="20"/>
      <c r="U88" s="26"/>
      <c r="V88" s="26"/>
      <c r="W88" s="26"/>
      <c r="X88" s="21"/>
      <c r="Y88" s="21"/>
      <c r="Z88" s="21"/>
      <c r="AA88" s="21"/>
      <c r="AB88" s="4">
        <v>1</v>
      </c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4"/>
      <c r="AR88" s="4"/>
      <c r="AS88" s="4">
        <v>4</v>
      </c>
      <c r="AT88" s="4"/>
      <c r="AU88" s="4"/>
      <c r="AV88" s="4">
        <v>7</v>
      </c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</row>
    <row r="89" spans="1:76" x14ac:dyDescent="0.2">
      <c r="A89" s="1" t="s">
        <v>189</v>
      </c>
      <c r="B89" s="5"/>
      <c r="C89" s="17">
        <f>IF(D89=4,SUM(G89:W89),IF(D89&lt;4,SUM(G89:W89),IF(D89&gt;4,SUM(LARGE(G89:W89,{1,2,3,4})))))+F89</f>
        <v>5.5</v>
      </c>
      <c r="D89" s="18">
        <f>COUNT(G89:W89)</f>
        <v>1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5"/>
      <c r="P89" s="25"/>
      <c r="Q89" s="25"/>
      <c r="R89" s="25">
        <v>5.5</v>
      </c>
      <c r="S89" s="25"/>
      <c r="T89" s="2"/>
      <c r="U89" s="25"/>
      <c r="V89" s="25"/>
      <c r="W89" s="25"/>
      <c r="X89" s="4"/>
      <c r="Y89" s="4"/>
      <c r="Z89" s="4"/>
      <c r="AA89" s="4"/>
      <c r="AB89" s="4"/>
      <c r="AC89" s="4"/>
      <c r="AD89" s="4"/>
      <c r="AE89" s="4"/>
      <c r="AF89" s="4"/>
      <c r="AG89" s="4">
        <v>2</v>
      </c>
      <c r="AH89" s="4"/>
      <c r="AI89" s="4"/>
      <c r="AJ89" s="21"/>
      <c r="AK89" s="21"/>
      <c r="AL89" s="21"/>
      <c r="AM89" s="21"/>
      <c r="AN89" s="21"/>
      <c r="AO89" s="21"/>
      <c r="AP89" s="21"/>
      <c r="AQ89" s="4">
        <v>2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>
        <v>6</v>
      </c>
      <c r="BF89" s="4">
        <v>2</v>
      </c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x14ac:dyDescent="0.2">
      <c r="A90" s="1" t="s">
        <v>190</v>
      </c>
      <c r="B90" s="5"/>
      <c r="C90" s="17">
        <f>IF(D90=4,SUM(G90:W90),IF(D90&lt;4,SUM(G90:W90),IF(D90&gt;4,SUM(LARGE(G90:W90,{1,2,3,4})))))+F90</f>
        <v>5.5</v>
      </c>
      <c r="D90" s="18">
        <f>COUNT(G90:W90)</f>
        <v>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5"/>
      <c r="P90" s="25"/>
      <c r="Q90" s="25"/>
      <c r="R90" s="25">
        <v>5.5</v>
      </c>
      <c r="S90" s="25"/>
      <c r="T90" s="2"/>
      <c r="U90" s="25"/>
      <c r="V90" s="25"/>
      <c r="W90" s="25"/>
      <c r="X90" s="4"/>
      <c r="Y90" s="4"/>
      <c r="Z90" s="4"/>
      <c r="AA90" s="4"/>
      <c r="AB90" s="4"/>
      <c r="AC90" s="4"/>
      <c r="AD90" s="4"/>
      <c r="AE90" s="21"/>
      <c r="AF90" s="21"/>
      <c r="AG90" s="4"/>
      <c r="AH90" s="4">
        <v>4</v>
      </c>
      <c r="AI90" s="4"/>
      <c r="AJ90" s="4"/>
      <c r="AK90" s="4"/>
      <c r="AL90" s="4"/>
      <c r="AM90" s="4"/>
      <c r="AN90" s="4"/>
      <c r="AO90" s="4"/>
      <c r="AP90" s="4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</row>
    <row r="91" spans="1:76" x14ac:dyDescent="0.2">
      <c r="A91" s="20" t="s">
        <v>255</v>
      </c>
      <c r="B91" s="20"/>
      <c r="C91" s="17">
        <f>IF(D91=4,SUM(G91:W91),IF(D91&lt;4,SUM(G91:W91),IF(D91&gt;4,SUM(LARGE(G91:W91,{1,2,3,4})))))+F91</f>
        <v>5.5</v>
      </c>
      <c r="D91" s="18">
        <f>COUNT(G91:W91)</f>
        <v>1</v>
      </c>
      <c r="E91" s="20"/>
      <c r="F91" s="20"/>
      <c r="G91" s="2"/>
      <c r="H91" s="2"/>
      <c r="I91" s="2"/>
      <c r="J91" s="20"/>
      <c r="K91" s="20"/>
      <c r="L91" s="20"/>
      <c r="M91" s="20"/>
      <c r="N91" s="20"/>
      <c r="O91" s="26"/>
      <c r="P91" s="26"/>
      <c r="Q91" s="26"/>
      <c r="R91" s="25">
        <v>5.5</v>
      </c>
      <c r="S91" s="26"/>
      <c r="T91" s="20"/>
      <c r="U91" s="26"/>
      <c r="V91" s="26"/>
      <c r="W91" s="26"/>
      <c r="X91" s="21"/>
      <c r="Y91" s="21"/>
      <c r="Z91" s="21"/>
      <c r="AA91" s="21"/>
      <c r="AB91" s="21"/>
      <c r="AC91" s="21"/>
      <c r="AD91" s="21"/>
      <c r="AE91" s="21"/>
      <c r="AF91" s="21"/>
      <c r="AG91" s="4">
        <v>4</v>
      </c>
      <c r="AH91" s="4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</row>
    <row r="92" spans="1:76" x14ac:dyDescent="0.2">
      <c r="A92" s="20" t="s">
        <v>264</v>
      </c>
      <c r="B92" s="20"/>
      <c r="C92" s="17">
        <f>IF(D92=4,SUM(G92:W92),IF(D92&lt;4,SUM(G92:W92),IF(D92&gt;4,SUM(LARGE(G92:W92,{1,2,3,4})))))+F92</f>
        <v>5.5</v>
      </c>
      <c r="D92" s="18">
        <f>COUNT(G92:W92)</f>
        <v>1</v>
      </c>
      <c r="E92" s="20"/>
      <c r="F92" s="20"/>
      <c r="G92" s="2"/>
      <c r="H92" s="2"/>
      <c r="I92" s="2"/>
      <c r="J92" s="20"/>
      <c r="K92" s="20"/>
      <c r="L92" s="20"/>
      <c r="M92" s="20"/>
      <c r="N92" s="20">
        <v>5.5</v>
      </c>
      <c r="O92" s="26"/>
      <c r="P92" s="26"/>
      <c r="Q92" s="26"/>
      <c r="R92" s="26"/>
      <c r="S92" s="26"/>
      <c r="T92" s="20"/>
      <c r="U92" s="26"/>
      <c r="V92" s="26"/>
      <c r="W92" s="26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</row>
    <row r="93" spans="1:76" x14ac:dyDescent="0.2">
      <c r="A93" s="20" t="s">
        <v>243</v>
      </c>
      <c r="B93" s="20"/>
      <c r="C93" s="17">
        <f>IF(D93=4,SUM(G93:W93),IF(D93&lt;4,SUM(G93:W93),IF(D93&gt;4,SUM(LARGE(G93:W93,{1,2,3,4})))))+F93</f>
        <v>5.5</v>
      </c>
      <c r="D93" s="18">
        <f>COUNT(G93:W93)</f>
        <v>2</v>
      </c>
      <c r="E93" s="20"/>
      <c r="F93" s="20"/>
      <c r="G93" s="2"/>
      <c r="H93" s="2"/>
      <c r="I93" s="2"/>
      <c r="J93" s="20"/>
      <c r="K93" s="20"/>
      <c r="L93" s="20"/>
      <c r="M93" s="20">
        <v>5</v>
      </c>
      <c r="N93" s="20"/>
      <c r="O93" s="26"/>
      <c r="P93" s="26"/>
      <c r="Q93" s="26"/>
      <c r="R93" s="26"/>
      <c r="S93" s="26"/>
      <c r="T93" s="20"/>
      <c r="U93" s="26"/>
      <c r="V93" s="25">
        <v>0.5</v>
      </c>
      <c r="W93" s="26"/>
      <c r="X93" s="21"/>
      <c r="Y93" s="21"/>
      <c r="Z93" s="21"/>
      <c r="AA93" s="21"/>
      <c r="AB93" s="21"/>
      <c r="AC93" s="21"/>
      <c r="AD93" s="21"/>
      <c r="AE93" s="21"/>
      <c r="AF93" s="21"/>
      <c r="AG93" s="4"/>
      <c r="AH93" s="4"/>
      <c r="AI93" s="4"/>
      <c r="AJ93" s="21"/>
      <c r="AK93" s="21">
        <v>3</v>
      </c>
      <c r="AL93" s="21"/>
      <c r="AM93" s="21"/>
      <c r="AN93" s="4"/>
      <c r="AO93" s="4"/>
      <c r="AP93" s="21"/>
      <c r="AQ93" s="21"/>
      <c r="AR93" s="21">
        <v>3</v>
      </c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</row>
    <row r="94" spans="1:76" x14ac:dyDescent="0.2">
      <c r="A94" s="1" t="s">
        <v>174</v>
      </c>
      <c r="B94" s="5"/>
      <c r="C94" s="17">
        <f>IF(D94=4,SUM(G94:W94),IF(D94&lt;4,SUM(G94:W94),IF(D94&gt;4,SUM(LARGE(G94:W94,{1,2,3,4})))))+F94</f>
        <v>5.5</v>
      </c>
      <c r="D94" s="18">
        <f>COUNT(G94:W94)</f>
        <v>1</v>
      </c>
      <c r="E94" s="2"/>
      <c r="F94" s="2"/>
      <c r="G94" s="2"/>
      <c r="H94" s="2"/>
      <c r="I94" s="2"/>
      <c r="J94" s="2"/>
      <c r="K94" s="2">
        <v>5.5</v>
      </c>
      <c r="L94" s="2"/>
      <c r="M94" s="2"/>
      <c r="N94" s="2"/>
      <c r="O94" s="25"/>
      <c r="P94" s="25"/>
      <c r="Q94" s="25"/>
      <c r="R94" s="25"/>
      <c r="S94" s="25"/>
      <c r="T94" s="2"/>
      <c r="U94" s="25"/>
      <c r="V94" s="25"/>
      <c r="W94" s="25"/>
      <c r="X94" s="4"/>
      <c r="Y94" s="4"/>
      <c r="Z94" s="4"/>
      <c r="AA94" s="4"/>
      <c r="AB94" s="4"/>
      <c r="AC94" s="4"/>
      <c r="AD94" s="4"/>
      <c r="AE94" s="21"/>
      <c r="AF94" s="21"/>
      <c r="AG94" s="21"/>
      <c r="AH94" s="21"/>
      <c r="AI94" s="4"/>
      <c r="AJ94" s="4"/>
      <c r="AK94" s="4"/>
      <c r="AL94" s="4"/>
      <c r="AM94" s="4"/>
      <c r="AN94" s="4"/>
      <c r="AO94" s="4"/>
      <c r="AP94" s="4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</row>
    <row r="95" spans="1:76" x14ac:dyDescent="0.2">
      <c r="A95" s="20" t="s">
        <v>273</v>
      </c>
      <c r="B95" s="20"/>
      <c r="C95" s="17">
        <f>IF(D95=4,SUM(G95:W95),IF(D95&lt;4,SUM(G95:W95),IF(D95&gt;4,SUM(LARGE(G95:W95,{1,2,3,4})))))+F95</f>
        <v>5.5</v>
      </c>
      <c r="D95" s="18">
        <f>COUNT(G95:W95)</f>
        <v>1</v>
      </c>
      <c r="E95" s="20"/>
      <c r="F95" s="20"/>
      <c r="G95" s="2"/>
      <c r="H95" s="2"/>
      <c r="I95" s="2"/>
      <c r="J95" s="20"/>
      <c r="K95" s="20">
        <v>5.5</v>
      </c>
      <c r="L95" s="20"/>
      <c r="M95" s="20"/>
      <c r="N95" s="20"/>
      <c r="O95" s="26"/>
      <c r="P95" s="26"/>
      <c r="Q95" s="26"/>
      <c r="R95" s="26"/>
      <c r="S95" s="26"/>
      <c r="T95" s="20"/>
      <c r="U95" s="26"/>
      <c r="V95" s="26"/>
      <c r="W95" s="26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</row>
    <row r="96" spans="1:76" x14ac:dyDescent="0.2">
      <c r="A96" s="20" t="s">
        <v>274</v>
      </c>
      <c r="B96" s="20"/>
      <c r="C96" s="17">
        <f>IF(D96=4,SUM(G96:W96),IF(D96&lt;4,SUM(G96:W96),IF(D96&gt;4,SUM(LARGE(G96:W96,{1,2,3,4})))))+F96</f>
        <v>5.5</v>
      </c>
      <c r="D96" s="18">
        <f>COUNT(G96:W96)</f>
        <v>1</v>
      </c>
      <c r="E96" s="20"/>
      <c r="F96" s="20"/>
      <c r="G96" s="2"/>
      <c r="H96" s="2"/>
      <c r="I96" s="2"/>
      <c r="J96" s="20"/>
      <c r="K96" s="20">
        <v>5.5</v>
      </c>
      <c r="L96" s="20"/>
      <c r="M96" s="20"/>
      <c r="N96" s="20"/>
      <c r="O96" s="26"/>
      <c r="P96" s="26"/>
      <c r="Q96" s="26"/>
      <c r="R96" s="26"/>
      <c r="S96" s="26"/>
      <c r="T96" s="20"/>
      <c r="U96" s="26"/>
      <c r="V96" s="26"/>
      <c r="W96" s="26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</row>
    <row r="97" spans="1:76" x14ac:dyDescent="0.2">
      <c r="A97" s="1" t="s">
        <v>158</v>
      </c>
      <c r="B97" s="2"/>
      <c r="C97" s="17">
        <f>IF(D97=4,SUM(G97:W97),IF(D97&lt;4,SUM(G97:W97),IF(D97&gt;4,SUM(LARGE(G97:W97,{1,2,3,4})))))+F97</f>
        <v>5</v>
      </c>
      <c r="D97" s="18">
        <f>COUNT(G97:W97)</f>
        <v>2</v>
      </c>
      <c r="E97" s="2"/>
      <c r="F97" s="2"/>
      <c r="G97" s="2"/>
      <c r="H97" s="2"/>
      <c r="I97" s="2"/>
      <c r="J97" s="2"/>
      <c r="K97" s="2">
        <v>2</v>
      </c>
      <c r="L97" s="2"/>
      <c r="M97" s="2"/>
      <c r="N97" s="2"/>
      <c r="O97" s="25">
        <v>3</v>
      </c>
      <c r="P97" s="25"/>
      <c r="Q97" s="25"/>
      <c r="R97" s="25"/>
      <c r="S97" s="25"/>
      <c r="T97" s="2"/>
      <c r="U97" s="25"/>
      <c r="V97" s="25"/>
      <c r="W97" s="25"/>
      <c r="X97" s="4"/>
      <c r="Y97" s="4"/>
      <c r="Z97" s="4"/>
      <c r="AA97" s="4"/>
      <c r="AB97" s="4"/>
      <c r="AC97" s="4"/>
      <c r="AD97" s="4"/>
      <c r="AE97" s="4">
        <v>2</v>
      </c>
      <c r="AF97" s="4"/>
      <c r="AG97" s="21"/>
      <c r="AH97" s="21"/>
      <c r="AI97" s="21"/>
      <c r="AJ97" s="4"/>
      <c r="AK97" s="4"/>
      <c r="AL97" s="4"/>
      <c r="AM97" s="4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</row>
    <row r="98" spans="1:76" x14ac:dyDescent="0.2">
      <c r="A98" s="20" t="s">
        <v>126</v>
      </c>
      <c r="B98" s="20"/>
      <c r="C98" s="17">
        <f>IF(D98=4,SUM(G98:W98),IF(D98&lt;4,SUM(G98:W98),IF(D98&gt;4,SUM(LARGE(G98:W98,{1,2,3,4})))))+F98</f>
        <v>4</v>
      </c>
      <c r="D98" s="18">
        <f>COUNT(G98:W98)</f>
        <v>1</v>
      </c>
      <c r="E98" s="20"/>
      <c r="F98" s="20"/>
      <c r="G98" s="2"/>
      <c r="H98" s="2"/>
      <c r="I98" s="2"/>
      <c r="J98" s="20"/>
      <c r="K98" s="20"/>
      <c r="L98" s="20"/>
      <c r="M98" s="20"/>
      <c r="N98" s="20">
        <v>4</v>
      </c>
      <c r="O98" s="26"/>
      <c r="P98" s="26"/>
      <c r="Q98" s="26"/>
      <c r="R98" s="26"/>
      <c r="S98" s="26"/>
      <c r="T98" s="20"/>
      <c r="U98" s="26"/>
      <c r="V98" s="26"/>
      <c r="W98" s="26"/>
      <c r="X98" s="21"/>
      <c r="Y98" s="21"/>
      <c r="Z98" s="21"/>
      <c r="AA98" s="21"/>
      <c r="AB98" s="21"/>
      <c r="AC98" s="21"/>
      <c r="AD98" s="21">
        <v>8</v>
      </c>
      <c r="AE98" s="21"/>
      <c r="AF98" s="21"/>
      <c r="AG98" s="21"/>
      <c r="AH98" s="21"/>
      <c r="AI98" s="21"/>
      <c r="AJ98" s="4"/>
      <c r="AK98" s="4"/>
      <c r="AL98" s="21"/>
      <c r="AM98" s="4"/>
      <c r="AN98" s="4"/>
      <c r="AO98" s="4"/>
      <c r="AP98" s="21"/>
      <c r="AQ98" s="4"/>
      <c r="AR98" s="4"/>
      <c r="AS98" s="4"/>
      <c r="AT98" s="4">
        <v>2</v>
      </c>
      <c r="AU98" s="4"/>
      <c r="AV98" s="4"/>
      <c r="AW98" s="4"/>
      <c r="AX98" s="4"/>
      <c r="AY98" s="4"/>
      <c r="AZ98" s="4"/>
      <c r="BA98" s="4"/>
      <c r="BB98" s="4">
        <v>1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</row>
    <row r="99" spans="1:76" x14ac:dyDescent="0.2">
      <c r="A99" s="20" t="s">
        <v>276</v>
      </c>
      <c r="B99" s="20"/>
      <c r="C99" s="17">
        <f>IF(D99=4,SUM(G99:W99),IF(D99&lt;4,SUM(G99:W99),IF(D99&gt;4,SUM(LARGE(G99:W99,{1,2,3,4})))))+F99</f>
        <v>4</v>
      </c>
      <c r="D99" s="18">
        <f>COUNT(G99:W99)</f>
        <v>1</v>
      </c>
      <c r="E99" s="20"/>
      <c r="F99" s="20"/>
      <c r="G99" s="2"/>
      <c r="H99" s="2"/>
      <c r="I99" s="2"/>
      <c r="J99" s="20"/>
      <c r="K99" s="20">
        <v>4</v>
      </c>
      <c r="L99" s="20"/>
      <c r="M99" s="20"/>
      <c r="N99" s="20"/>
      <c r="O99" s="26"/>
      <c r="P99" s="26"/>
      <c r="Q99" s="26"/>
      <c r="R99" s="26"/>
      <c r="S99" s="26"/>
      <c r="T99" s="20"/>
      <c r="U99" s="26"/>
      <c r="V99" s="26"/>
      <c r="W99" s="26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</row>
    <row r="100" spans="1:76" x14ac:dyDescent="0.2">
      <c r="A100" s="20" t="s">
        <v>275</v>
      </c>
      <c r="B100" s="20"/>
      <c r="C100" s="17">
        <f>IF(D100=4,SUM(G100:W100),IF(D100&lt;4,SUM(G100:W100),IF(D100&gt;4,SUM(LARGE(G100:W100,{1,2,3,4})))))+F100</f>
        <v>4</v>
      </c>
      <c r="D100" s="18">
        <f>COUNT(G100:W100)</f>
        <v>1</v>
      </c>
      <c r="E100" s="20"/>
      <c r="F100" s="20"/>
      <c r="G100" s="2"/>
      <c r="H100" s="2"/>
      <c r="I100" s="2"/>
      <c r="J100" s="20"/>
      <c r="K100" s="20">
        <v>4</v>
      </c>
      <c r="L100" s="20"/>
      <c r="M100" s="20"/>
      <c r="N100" s="20"/>
      <c r="O100" s="26"/>
      <c r="P100" s="26"/>
      <c r="Q100" s="26"/>
      <c r="R100" s="26"/>
      <c r="S100" s="26"/>
      <c r="T100" s="20"/>
      <c r="U100" s="26"/>
      <c r="V100" s="26"/>
      <c r="W100" s="26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</row>
    <row r="101" spans="1:76" x14ac:dyDescent="0.2">
      <c r="A101" s="1" t="s">
        <v>299</v>
      </c>
      <c r="B101" s="5"/>
      <c r="C101" s="17">
        <f>IF(D101=4,SUM(G101:W101),IF(D101&lt;4,SUM(G101:W101),IF(D101&gt;4,SUM(LARGE(G101:W101,{1,2,3,4})))))+F101</f>
        <v>4</v>
      </c>
      <c r="D101" s="18">
        <f>COUNT(G101:W101)</f>
        <v>1</v>
      </c>
      <c r="E101" s="2"/>
      <c r="F101" s="2"/>
      <c r="G101" s="2"/>
      <c r="H101" s="2">
        <v>4</v>
      </c>
      <c r="I101" s="2"/>
      <c r="J101" s="2"/>
      <c r="K101" s="2"/>
      <c r="L101" s="2"/>
      <c r="M101" s="2"/>
      <c r="N101" s="2"/>
      <c r="O101" s="25"/>
      <c r="P101" s="25"/>
      <c r="Q101" s="25"/>
      <c r="R101" s="25"/>
      <c r="S101" s="25"/>
      <c r="T101" s="2"/>
      <c r="U101" s="25"/>
      <c r="V101" s="25"/>
      <c r="W101" s="25"/>
      <c r="X101" s="4"/>
      <c r="Y101" s="4"/>
      <c r="Z101" s="4"/>
      <c r="AA101" s="4"/>
      <c r="AB101" s="4"/>
      <c r="AC101" s="4"/>
      <c r="AD101" s="4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</row>
    <row r="102" spans="1:76" x14ac:dyDescent="0.2">
      <c r="A102" s="20" t="s">
        <v>246</v>
      </c>
      <c r="B102" s="20"/>
      <c r="C102" s="17">
        <f>IF(D102=4,SUM(G102:W102),IF(D102&lt;4,SUM(G102:W102),IF(D102&gt;4,SUM(LARGE(G102:W102,{1,2,3,4})))))+F102</f>
        <v>3.75</v>
      </c>
      <c r="D102" s="18">
        <f>COUNT(G102:W102)</f>
        <v>1</v>
      </c>
      <c r="E102" s="20"/>
      <c r="F102" s="20"/>
      <c r="G102" s="2"/>
      <c r="H102" s="2"/>
      <c r="I102" s="2"/>
      <c r="J102" s="20"/>
      <c r="K102" s="20"/>
      <c r="L102" s="20"/>
      <c r="M102" s="20"/>
      <c r="N102" s="20"/>
      <c r="O102" s="26"/>
      <c r="P102" s="26"/>
      <c r="Q102" s="26"/>
      <c r="R102" s="26"/>
      <c r="S102" s="25">
        <v>3.75</v>
      </c>
      <c r="T102" s="20"/>
      <c r="U102" s="26"/>
      <c r="V102" s="26"/>
      <c r="W102" s="26"/>
      <c r="X102" s="21"/>
      <c r="Y102" s="21"/>
      <c r="Z102" s="21"/>
      <c r="AA102" s="21"/>
      <c r="AB102" s="21"/>
      <c r="AC102" s="21"/>
      <c r="AD102" s="21"/>
      <c r="AE102" s="21"/>
      <c r="AF102" s="21"/>
      <c r="AG102" s="4"/>
      <c r="AH102" s="4">
        <v>2</v>
      </c>
      <c r="AI102" s="4"/>
      <c r="AJ102" s="21"/>
      <c r="AK102" s="21"/>
      <c r="AL102" s="21"/>
      <c r="AM102" s="21"/>
      <c r="AN102" s="4"/>
      <c r="AO102" s="4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</row>
    <row r="103" spans="1:76" x14ac:dyDescent="0.2">
      <c r="A103" s="20" t="s">
        <v>247</v>
      </c>
      <c r="B103" s="20"/>
      <c r="C103" s="17">
        <f>IF(D103=4,SUM(G103:W103),IF(D103&lt;4,SUM(G103:W103),IF(D103&gt;4,SUM(LARGE(G103:W103,{1,2,3,4})))))+F103</f>
        <v>3.75</v>
      </c>
      <c r="D103" s="18">
        <f>COUNT(G103:W103)</f>
        <v>1</v>
      </c>
      <c r="E103" s="20"/>
      <c r="F103" s="20"/>
      <c r="G103" s="2"/>
      <c r="H103" s="2"/>
      <c r="I103" s="2"/>
      <c r="J103" s="20"/>
      <c r="K103" s="20"/>
      <c r="L103" s="20"/>
      <c r="M103" s="20"/>
      <c r="N103" s="20"/>
      <c r="O103" s="26"/>
      <c r="P103" s="26"/>
      <c r="Q103" s="26"/>
      <c r="R103" s="26"/>
      <c r="S103" s="25">
        <v>3.75</v>
      </c>
      <c r="T103" s="20"/>
      <c r="U103" s="26"/>
      <c r="V103" s="26"/>
      <c r="W103" s="26"/>
      <c r="X103" s="21"/>
      <c r="Y103" s="21"/>
      <c r="Z103" s="21"/>
      <c r="AA103" s="21"/>
      <c r="AB103" s="21"/>
      <c r="AC103" s="21"/>
      <c r="AD103" s="21"/>
      <c r="AE103" s="4"/>
      <c r="AF103" s="4"/>
      <c r="AG103" s="21"/>
      <c r="AH103" s="21">
        <v>2</v>
      </c>
      <c r="AI103" s="21"/>
      <c r="AJ103" s="21"/>
      <c r="AK103" s="21"/>
      <c r="AL103" s="21"/>
      <c r="AM103" s="21"/>
      <c r="AN103" s="21"/>
      <c r="AO103" s="21"/>
      <c r="AP103" s="4"/>
      <c r="AQ103" s="21"/>
      <c r="AR103" s="21"/>
      <c r="AS103" s="21">
        <v>2</v>
      </c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</row>
    <row r="104" spans="1:76" x14ac:dyDescent="0.2">
      <c r="A104" s="1" t="s">
        <v>151</v>
      </c>
      <c r="B104" s="5"/>
      <c r="C104" s="17">
        <f>IF(D104=4,SUM(G104:W104),IF(D104&lt;4,SUM(G104:W104),IF(D104&gt;4,SUM(LARGE(G104:W104,{1,2,3,4})))))+F104</f>
        <v>3</v>
      </c>
      <c r="D104" s="18">
        <f>COUNT(G104:W104)</f>
        <v>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5">
        <v>3</v>
      </c>
      <c r="P104" s="25"/>
      <c r="Q104" s="25"/>
      <c r="R104" s="25"/>
      <c r="S104" s="25"/>
      <c r="T104" s="2"/>
      <c r="U104" s="25"/>
      <c r="V104" s="25"/>
      <c r="W104" s="25"/>
      <c r="X104" s="4"/>
      <c r="Y104" s="4"/>
      <c r="Z104" s="4"/>
      <c r="AA104" s="4">
        <v>4.5</v>
      </c>
      <c r="AB104" s="4"/>
      <c r="AC104" s="4"/>
      <c r="AD104" s="4"/>
      <c r="AE104" s="4"/>
      <c r="AF104" s="4"/>
      <c r="AG104" s="4"/>
      <c r="AH104" s="4"/>
      <c r="AI104" s="21"/>
      <c r="AJ104" s="21"/>
      <c r="AK104" s="21"/>
      <c r="AL104" s="4"/>
      <c r="AM104" s="4"/>
      <c r="AN104" s="4"/>
      <c r="AO104" s="4"/>
      <c r="AP104" s="4"/>
      <c r="AQ104" s="4"/>
      <c r="AR104" s="4"/>
      <c r="AS104" s="4">
        <v>5.5</v>
      </c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>
        <v>5</v>
      </c>
      <c r="BF104" s="4"/>
      <c r="BG104" s="4"/>
      <c r="BH104" s="4">
        <v>15</v>
      </c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>
        <v>5.5</v>
      </c>
      <c r="BW104" s="4"/>
      <c r="BX104" s="4">
        <v>3</v>
      </c>
    </row>
    <row r="105" spans="1:76" x14ac:dyDescent="0.2">
      <c r="A105" s="1" t="s">
        <v>93</v>
      </c>
      <c r="B105" s="5"/>
      <c r="C105" s="17">
        <f>IF(D105=4,SUM(G105:W105),IF(D105&lt;4,SUM(G105:W105),IF(D105&gt;4,SUM(LARGE(G105:W105,{1,2,3,4})))))+F105</f>
        <v>2</v>
      </c>
      <c r="D105" s="18">
        <f>COUNT(G105:W105)</f>
        <v>1</v>
      </c>
      <c r="E105" s="2"/>
      <c r="F105" s="2"/>
      <c r="G105" s="2"/>
      <c r="H105" s="2"/>
      <c r="I105" s="2">
        <v>2</v>
      </c>
      <c r="J105" s="2"/>
      <c r="K105" s="2"/>
      <c r="L105" s="2"/>
      <c r="M105" s="2"/>
      <c r="N105" s="2"/>
      <c r="O105" s="25"/>
      <c r="P105" s="25"/>
      <c r="Q105" s="25"/>
      <c r="R105" s="25"/>
      <c r="S105" s="25"/>
      <c r="T105" s="2"/>
      <c r="U105" s="25"/>
      <c r="V105" s="25"/>
      <c r="W105" s="25"/>
      <c r="X105" s="4">
        <v>15</v>
      </c>
      <c r="Y105" s="4"/>
      <c r="Z105" s="4"/>
      <c r="AA105" s="4"/>
      <c r="AB105" s="4"/>
      <c r="AC105" s="4"/>
      <c r="AD105" s="4"/>
      <c r="AE105" s="21">
        <v>2</v>
      </c>
      <c r="AF105" s="21"/>
      <c r="AG105" s="4"/>
      <c r="AH105" s="4">
        <v>15</v>
      </c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>
        <v>1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1:76" x14ac:dyDescent="0.2">
      <c r="A106" s="16" t="s">
        <v>107</v>
      </c>
      <c r="B106" s="5"/>
      <c r="C106" s="17">
        <f>IF(D106=4,SUM(G106:W106),IF(D106&lt;4,SUM(G106:W106),IF(D106&gt;4,SUM(LARGE(G106:W106,{1,2,3,4})))))+F106</f>
        <v>2</v>
      </c>
      <c r="D106" s="18">
        <f>COUNT(G106:W106)</f>
        <v>1</v>
      </c>
      <c r="E106" s="2"/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5"/>
      <c r="P106" s="25"/>
      <c r="Q106" s="25"/>
      <c r="R106" s="25"/>
      <c r="S106" s="25"/>
      <c r="T106" s="2"/>
      <c r="U106" s="25"/>
      <c r="V106" s="25"/>
      <c r="W106" s="25"/>
      <c r="X106" s="4">
        <v>7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21"/>
      <c r="AJ106" s="4"/>
      <c r="AK106" s="4"/>
      <c r="AL106" s="4"/>
      <c r="AM106" s="4"/>
      <c r="AN106" s="21"/>
      <c r="AO106" s="21"/>
      <c r="AP106" s="4"/>
      <c r="AQ106" s="4"/>
      <c r="AR106" s="4"/>
      <c r="AS106" s="4">
        <v>5.5</v>
      </c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>
        <v>0.5</v>
      </c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>
        <v>3</v>
      </c>
    </row>
    <row r="107" spans="1:76" x14ac:dyDescent="0.2">
      <c r="A107" s="1" t="s">
        <v>128</v>
      </c>
      <c r="B107" s="5"/>
      <c r="C107" s="17">
        <f>IF(D107=4,SUM(G107:W107),IF(D107&lt;4,SUM(G107:W107),IF(D107&gt;4,SUM(LARGE(G107:W107,{1,2,3,4})))))+F107</f>
        <v>2</v>
      </c>
      <c r="D107" s="18">
        <f>COUNT(G107:W107)</f>
        <v>1</v>
      </c>
      <c r="E107" s="2"/>
      <c r="F107" s="2"/>
      <c r="G107" s="2">
        <v>2</v>
      </c>
      <c r="H107" s="2"/>
      <c r="I107" s="2"/>
      <c r="J107" s="2"/>
      <c r="K107" s="2"/>
      <c r="L107" s="2"/>
      <c r="M107" s="2"/>
      <c r="N107" s="2"/>
      <c r="O107" s="25"/>
      <c r="P107" s="25"/>
      <c r="Q107" s="25"/>
      <c r="R107" s="25"/>
      <c r="S107" s="25"/>
      <c r="T107" s="2"/>
      <c r="U107" s="25"/>
      <c r="V107" s="25"/>
      <c r="W107" s="25"/>
      <c r="X107" s="4">
        <v>7</v>
      </c>
      <c r="Y107" s="4"/>
      <c r="Z107" s="4"/>
      <c r="AA107" s="4"/>
      <c r="AB107" s="4"/>
      <c r="AC107" s="4"/>
      <c r="AD107" s="4"/>
      <c r="AE107" s="4"/>
      <c r="AF107" s="4"/>
      <c r="AG107" s="21">
        <v>0.33</v>
      </c>
      <c r="AH107" s="21"/>
      <c r="AI107" s="4"/>
      <c r="AJ107" s="4"/>
      <c r="AK107" s="4"/>
      <c r="AL107" s="4"/>
      <c r="AM107" s="4"/>
      <c r="AN107" s="4"/>
      <c r="AO107" s="4"/>
      <c r="AP107" s="4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</row>
    <row r="108" spans="1:76" x14ac:dyDescent="0.2">
      <c r="A108" s="1" t="s">
        <v>99</v>
      </c>
      <c r="B108" s="5"/>
      <c r="C108" s="17">
        <f>IF(D108=4,SUM(G108:W108),IF(D108&lt;4,SUM(G108:W108),IF(D108&gt;4,SUM(LARGE(G108:W108,{1,2,3,4})))))+F108</f>
        <v>2</v>
      </c>
      <c r="D108" s="18">
        <f>COUNT(G108:W108)</f>
        <v>1</v>
      </c>
      <c r="E108" s="2"/>
      <c r="F108" s="2"/>
      <c r="G108" s="2"/>
      <c r="H108" s="2"/>
      <c r="I108" s="2"/>
      <c r="J108" s="2"/>
      <c r="K108" s="2">
        <v>2</v>
      </c>
      <c r="L108" s="2"/>
      <c r="M108" s="2"/>
      <c r="N108" s="2"/>
      <c r="O108" s="25"/>
      <c r="P108" s="25"/>
      <c r="Q108" s="25"/>
      <c r="R108" s="25"/>
      <c r="S108" s="25"/>
      <c r="T108" s="2"/>
      <c r="U108" s="25"/>
      <c r="V108" s="25"/>
      <c r="W108" s="25"/>
      <c r="X108" s="4"/>
      <c r="Y108" s="4"/>
      <c r="Z108" s="4"/>
      <c r="AA108" s="4"/>
      <c r="AB108" s="4">
        <v>7.5</v>
      </c>
      <c r="AC108" s="4"/>
      <c r="AD108" s="4"/>
      <c r="AE108" s="4"/>
      <c r="AF108" s="4"/>
      <c r="AG108" s="21"/>
      <c r="AH108" s="21"/>
      <c r="AI108" s="4"/>
      <c r="AJ108" s="4"/>
      <c r="AK108" s="4"/>
      <c r="AL108" s="4"/>
      <c r="AM108" s="4"/>
      <c r="AN108" s="4"/>
      <c r="AO108" s="4"/>
      <c r="AP108" s="4"/>
      <c r="AQ108" s="4">
        <v>6</v>
      </c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>
        <v>13</v>
      </c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>
        <v>4.5</v>
      </c>
      <c r="BV108" s="4"/>
      <c r="BW108" s="4"/>
      <c r="BX108" s="4"/>
    </row>
    <row r="109" spans="1:76" x14ac:dyDescent="0.2">
      <c r="A109" s="1" t="s">
        <v>186</v>
      </c>
      <c r="B109" s="5"/>
      <c r="C109" s="17">
        <f>IF(D109=4,SUM(G109:W109),IF(D109&lt;4,SUM(G109:W109),IF(D109&gt;4,SUM(LARGE(G109:W109,{1,2,3,4})))))+F109</f>
        <v>2</v>
      </c>
      <c r="D109" s="18">
        <f>COUNT(G109:W109)</f>
        <v>1</v>
      </c>
      <c r="E109" s="2"/>
      <c r="F109" s="2"/>
      <c r="G109" s="2"/>
      <c r="H109" s="2"/>
      <c r="I109" s="2"/>
      <c r="J109" s="2"/>
      <c r="K109" s="2"/>
      <c r="L109" s="2"/>
      <c r="M109" s="2">
        <v>2</v>
      </c>
      <c r="N109" s="2"/>
      <c r="O109" s="25"/>
      <c r="P109" s="25"/>
      <c r="Q109" s="25"/>
      <c r="R109" s="25"/>
      <c r="S109" s="25"/>
      <c r="T109" s="2"/>
      <c r="U109" s="25"/>
      <c r="V109" s="25"/>
      <c r="W109" s="25"/>
      <c r="X109" s="4"/>
      <c r="Y109" s="4"/>
      <c r="Z109" s="4">
        <v>3</v>
      </c>
      <c r="AA109" s="4"/>
      <c r="AB109" s="4"/>
      <c r="AC109" s="4"/>
      <c r="AD109" s="4"/>
      <c r="AE109" s="4"/>
      <c r="AF109" s="4"/>
      <c r="AG109" s="21"/>
      <c r="AH109" s="21"/>
      <c r="AI109" s="21"/>
      <c r="AJ109" s="4"/>
      <c r="AK109" s="4"/>
      <c r="AL109" s="4"/>
      <c r="AM109" s="21"/>
      <c r="AN109" s="21"/>
      <c r="AO109" s="21"/>
      <c r="AP109" s="21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</row>
    <row r="110" spans="1:76" x14ac:dyDescent="0.2">
      <c r="A110" s="20" t="s">
        <v>242</v>
      </c>
      <c r="B110" s="20"/>
      <c r="C110" s="17">
        <f>IF(D110=4,SUM(G110:W110),IF(D110&lt;4,SUM(G110:W110),IF(D110&gt;4,SUM(LARGE(G110:W110,{1,2,3,4})))))+F110</f>
        <v>2</v>
      </c>
      <c r="D110" s="18">
        <f>COUNT(G110:W110)</f>
        <v>1</v>
      </c>
      <c r="E110" s="20"/>
      <c r="F110" s="20"/>
      <c r="G110" s="2"/>
      <c r="H110" s="2"/>
      <c r="I110" s="2"/>
      <c r="J110" s="20"/>
      <c r="K110" s="20"/>
      <c r="L110" s="20"/>
      <c r="M110" s="20"/>
      <c r="N110" s="20"/>
      <c r="O110" s="26"/>
      <c r="P110" s="26"/>
      <c r="Q110" s="26"/>
      <c r="R110" s="26"/>
      <c r="S110" s="26"/>
      <c r="T110" s="20"/>
      <c r="U110" s="26"/>
      <c r="V110" s="25">
        <v>2</v>
      </c>
      <c r="W110" s="26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4"/>
      <c r="AO110" s="4">
        <v>0.5</v>
      </c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>
        <v>4</v>
      </c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>
        <v>7</v>
      </c>
      <c r="BS110" s="4"/>
      <c r="BT110" s="4"/>
      <c r="BU110" s="4"/>
      <c r="BV110" s="4"/>
      <c r="BW110" s="4"/>
      <c r="BX110" s="4"/>
    </row>
    <row r="111" spans="1:76" x14ac:dyDescent="0.2">
      <c r="A111" s="20" t="s">
        <v>256</v>
      </c>
      <c r="B111" s="20"/>
      <c r="C111" s="17">
        <f>IF(D111=4,SUM(G111:W111),IF(D111&lt;4,SUM(G111:W111),IF(D111&gt;4,SUM(LARGE(G111:W111,{1,2,3,4})))))+F111</f>
        <v>2</v>
      </c>
      <c r="D111" s="18">
        <f>COUNT(G111:W111)</f>
        <v>1</v>
      </c>
      <c r="E111" s="20"/>
      <c r="F111" s="20"/>
      <c r="G111" s="2"/>
      <c r="H111" s="2"/>
      <c r="I111" s="2"/>
      <c r="J111" s="20"/>
      <c r="K111" s="20"/>
      <c r="L111" s="20"/>
      <c r="M111" s="20"/>
      <c r="N111" s="20"/>
      <c r="O111" s="26"/>
      <c r="P111" s="26"/>
      <c r="Q111" s="26"/>
      <c r="R111" s="25">
        <v>2</v>
      </c>
      <c r="S111" s="26"/>
      <c r="T111" s="20"/>
      <c r="U111" s="26"/>
      <c r="V111" s="26"/>
      <c r="W111" s="26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>
        <v>3</v>
      </c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</row>
    <row r="112" spans="1:76" x14ac:dyDescent="0.2">
      <c r="A112" s="20" t="s">
        <v>257</v>
      </c>
      <c r="B112" s="20"/>
      <c r="C112" s="17">
        <f>IF(D112=4,SUM(G112:W112),IF(D112&lt;4,SUM(G112:W112),IF(D112&gt;4,SUM(LARGE(G112:W112,{1,2,3,4})))))+F112</f>
        <v>2</v>
      </c>
      <c r="D112" s="18">
        <f>COUNT(G112:W112)</f>
        <v>1</v>
      </c>
      <c r="E112" s="20"/>
      <c r="F112" s="20"/>
      <c r="G112" s="2"/>
      <c r="H112" s="2"/>
      <c r="I112" s="2"/>
      <c r="J112" s="20"/>
      <c r="K112" s="20"/>
      <c r="L112" s="20"/>
      <c r="M112" s="20"/>
      <c r="N112" s="20"/>
      <c r="O112" s="26"/>
      <c r="P112" s="26"/>
      <c r="Q112" s="26"/>
      <c r="R112" s="25">
        <v>2</v>
      </c>
      <c r="S112" s="26"/>
      <c r="T112" s="20"/>
      <c r="U112" s="26"/>
      <c r="V112" s="26"/>
      <c r="W112" s="26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4">
        <v>40.5</v>
      </c>
      <c r="AK112" s="4"/>
      <c r="AL112" s="4"/>
      <c r="AM112" s="21"/>
      <c r="AN112" s="4">
        <v>10</v>
      </c>
      <c r="AO112" s="4">
        <v>7</v>
      </c>
      <c r="AP112" s="4">
        <v>17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>
        <v>15.75</v>
      </c>
      <c r="BJ112" s="4"/>
      <c r="BK112" s="4"/>
      <c r="BL112" s="4"/>
      <c r="BM112" s="4"/>
      <c r="BN112" s="4">
        <v>14</v>
      </c>
      <c r="BO112" s="4">
        <v>22.5</v>
      </c>
      <c r="BP112" s="4"/>
      <c r="BQ112" s="4"/>
      <c r="BR112" s="4"/>
      <c r="BS112" s="4"/>
      <c r="BT112" s="4"/>
      <c r="BU112" s="4"/>
      <c r="BV112" s="4"/>
      <c r="BW112" s="4"/>
      <c r="BX112" s="4"/>
    </row>
    <row r="113" spans="1:76" x14ac:dyDescent="0.2">
      <c r="A113" s="20" t="s">
        <v>265</v>
      </c>
      <c r="B113" s="20"/>
      <c r="C113" s="17">
        <f>IF(D113=4,SUM(G113:W113),IF(D113&lt;4,SUM(G113:W113),IF(D113&gt;4,SUM(LARGE(G113:W113,{1,2,3,4})))))+F113</f>
        <v>2</v>
      </c>
      <c r="D113" s="18">
        <f>COUNT(G113:W113)</f>
        <v>1</v>
      </c>
      <c r="E113" s="20"/>
      <c r="F113" s="20"/>
      <c r="G113" s="2"/>
      <c r="H113" s="2"/>
      <c r="I113" s="2"/>
      <c r="J113" s="20"/>
      <c r="K113" s="20"/>
      <c r="L113" s="20"/>
      <c r="M113" s="20"/>
      <c r="N113" s="20">
        <v>2</v>
      </c>
      <c r="O113" s="26"/>
      <c r="P113" s="26"/>
      <c r="Q113" s="26"/>
      <c r="R113" s="26"/>
      <c r="S113" s="26"/>
      <c r="T113" s="20"/>
      <c r="U113" s="26"/>
      <c r="V113" s="26"/>
      <c r="W113" s="26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</row>
    <row r="114" spans="1:76" x14ac:dyDescent="0.2">
      <c r="A114" s="20" t="s">
        <v>113</v>
      </c>
      <c r="B114" s="20"/>
      <c r="C114" s="17">
        <f>IF(D114=4,SUM(G114:W114),IF(D114&lt;4,SUM(G114:W114),IF(D114&gt;4,SUM(LARGE(G114:W114,{1,2,3,4})))))+F114</f>
        <v>2</v>
      </c>
      <c r="D114" s="18">
        <f>COUNT(G114:W114)</f>
        <v>1</v>
      </c>
      <c r="E114" s="20"/>
      <c r="F114" s="20"/>
      <c r="G114" s="2"/>
      <c r="H114" s="2"/>
      <c r="I114" s="2"/>
      <c r="J114" s="20"/>
      <c r="K114" s="20">
        <v>2</v>
      </c>
      <c r="L114" s="20"/>
      <c r="M114" s="20"/>
      <c r="N114" s="20"/>
      <c r="O114" s="26"/>
      <c r="P114" s="26"/>
      <c r="Q114" s="26"/>
      <c r="R114" s="26"/>
      <c r="S114" s="26"/>
      <c r="T114" s="20"/>
      <c r="U114" s="26"/>
      <c r="V114" s="26"/>
      <c r="W114" s="26"/>
      <c r="X114" s="21"/>
      <c r="Y114" s="21"/>
      <c r="Z114" s="21"/>
      <c r="AA114" s="21"/>
      <c r="AB114" s="21"/>
      <c r="AC114" s="21"/>
      <c r="AD114" s="21"/>
      <c r="AE114" s="21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</row>
    <row r="115" spans="1:76" x14ac:dyDescent="0.2">
      <c r="A115" s="20" t="s">
        <v>114</v>
      </c>
      <c r="B115" s="20"/>
      <c r="C115" s="17">
        <f>IF(D115=4,SUM(G115:W115),IF(D115&lt;4,SUM(G115:W115),IF(D115&gt;4,SUM(LARGE(G115:W115,{1,2,3,4})))))+F115</f>
        <v>2</v>
      </c>
      <c r="D115" s="18">
        <f>COUNT(G115:W115)</f>
        <v>1</v>
      </c>
      <c r="E115" s="20"/>
      <c r="F115" s="20"/>
      <c r="G115" s="2"/>
      <c r="H115" s="2"/>
      <c r="I115" s="2"/>
      <c r="J115" s="20"/>
      <c r="K115" s="20">
        <v>2</v>
      </c>
      <c r="L115" s="20"/>
      <c r="M115" s="20"/>
      <c r="N115" s="20"/>
      <c r="O115" s="26"/>
      <c r="P115" s="26"/>
      <c r="Q115" s="26"/>
      <c r="R115" s="26"/>
      <c r="S115" s="26"/>
      <c r="T115" s="20"/>
      <c r="U115" s="26"/>
      <c r="V115" s="26"/>
      <c r="W115" s="26"/>
      <c r="X115" s="21"/>
      <c r="Y115" s="21"/>
      <c r="Z115" s="21"/>
      <c r="AA115" s="21"/>
      <c r="AB115" s="21"/>
      <c r="AC115" s="21"/>
      <c r="AD115" s="21"/>
      <c r="AE115" s="4"/>
      <c r="AF115" s="21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</row>
    <row r="116" spans="1:76" x14ac:dyDescent="0.2">
      <c r="A116" s="20" t="s">
        <v>277</v>
      </c>
      <c r="B116" s="20"/>
      <c r="C116" s="17">
        <f>IF(D116=4,SUM(G116:W116),IF(D116&lt;4,SUM(G116:W116),IF(D116&gt;4,SUM(LARGE(G116:W116,{1,2,3,4})))))+F116</f>
        <v>2</v>
      </c>
      <c r="D116" s="18">
        <f>COUNT(G116:W116)</f>
        <v>1</v>
      </c>
      <c r="E116" s="20"/>
      <c r="F116" s="20"/>
      <c r="G116" s="2"/>
      <c r="H116" s="2"/>
      <c r="I116" s="2"/>
      <c r="J116" s="20"/>
      <c r="K116" s="20">
        <v>2</v>
      </c>
      <c r="L116" s="20"/>
      <c r="M116" s="20"/>
      <c r="N116" s="20"/>
      <c r="O116" s="26"/>
      <c r="P116" s="26"/>
      <c r="Q116" s="26"/>
      <c r="R116" s="26"/>
      <c r="S116" s="26"/>
      <c r="T116" s="20"/>
      <c r="U116" s="26"/>
      <c r="V116" s="26"/>
      <c r="W116" s="26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</row>
    <row r="117" spans="1:76" x14ac:dyDescent="0.2">
      <c r="A117" s="20" t="s">
        <v>278</v>
      </c>
      <c r="B117" s="20"/>
      <c r="C117" s="17">
        <f>IF(D117=4,SUM(G117:W117),IF(D117&lt;4,SUM(G117:W117),IF(D117&gt;4,SUM(LARGE(G117:W117,{1,2,3,4})))))+F117</f>
        <v>2</v>
      </c>
      <c r="D117" s="18">
        <f>COUNT(G117:W117)</f>
        <v>1</v>
      </c>
      <c r="E117" s="20"/>
      <c r="F117" s="20"/>
      <c r="G117" s="2"/>
      <c r="H117" s="2"/>
      <c r="I117" s="2"/>
      <c r="J117" s="20"/>
      <c r="K117" s="20">
        <v>2</v>
      </c>
      <c r="L117" s="20"/>
      <c r="M117" s="20"/>
      <c r="N117" s="20"/>
      <c r="O117" s="26"/>
      <c r="P117" s="26"/>
      <c r="Q117" s="26"/>
      <c r="R117" s="26"/>
      <c r="S117" s="26"/>
      <c r="T117" s="20"/>
      <c r="U117" s="26"/>
      <c r="V117" s="26"/>
      <c r="W117" s="26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</row>
    <row r="118" spans="1:76" x14ac:dyDescent="0.2">
      <c r="A118" s="20" t="s">
        <v>286</v>
      </c>
      <c r="B118" s="20"/>
      <c r="C118" s="17">
        <f>IF(D118=4,SUM(G118:W118),IF(D118&lt;4,SUM(G118:W118),IF(D118&gt;4,SUM(LARGE(G118:W118,{1,2,3,4})))))+F118</f>
        <v>2</v>
      </c>
      <c r="D118" s="18">
        <f>COUNT(G118:W118)</f>
        <v>1</v>
      </c>
      <c r="E118" s="20"/>
      <c r="F118" s="20"/>
      <c r="G118" s="2"/>
      <c r="H118" s="2"/>
      <c r="I118" s="2"/>
      <c r="J118" s="20"/>
      <c r="K118" s="20"/>
      <c r="L118" s="20">
        <v>2</v>
      </c>
      <c r="M118" s="20"/>
      <c r="N118" s="20"/>
      <c r="O118" s="26"/>
      <c r="P118" s="26"/>
      <c r="Q118" s="26"/>
      <c r="R118" s="26"/>
      <c r="S118" s="26"/>
      <c r="T118" s="20"/>
      <c r="U118" s="26"/>
      <c r="V118" s="26"/>
      <c r="W118" s="26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</row>
    <row r="119" spans="1:76" x14ac:dyDescent="0.2">
      <c r="A119" s="20" t="s">
        <v>285</v>
      </c>
      <c r="B119" s="20"/>
      <c r="C119" s="17">
        <f>IF(D119=4,SUM(G119:W119),IF(D119&lt;4,SUM(G119:W119),IF(D119&gt;4,SUM(LARGE(G119:W119,{1,2,3,4})))))+F119</f>
        <v>2</v>
      </c>
      <c r="D119" s="18">
        <f>COUNT(G119:W119)</f>
        <v>1</v>
      </c>
      <c r="E119" s="20"/>
      <c r="F119" s="20"/>
      <c r="G119" s="2"/>
      <c r="H119" s="2"/>
      <c r="I119" s="2"/>
      <c r="J119" s="20"/>
      <c r="K119" s="20"/>
      <c r="L119" s="20">
        <v>2</v>
      </c>
      <c r="M119" s="20"/>
      <c r="N119" s="20"/>
      <c r="O119" s="26"/>
      <c r="P119" s="26"/>
      <c r="Q119" s="26"/>
      <c r="R119" s="26"/>
      <c r="S119" s="26"/>
      <c r="T119" s="20"/>
      <c r="U119" s="26"/>
      <c r="V119" s="26"/>
      <c r="W119" s="26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</row>
    <row r="120" spans="1:76" x14ac:dyDescent="0.2">
      <c r="A120" s="20" t="s">
        <v>288</v>
      </c>
      <c r="B120" s="20"/>
      <c r="C120" s="17">
        <f>IF(D120=4,SUM(G120:W120),IF(D120&lt;4,SUM(G120:W120),IF(D120&gt;4,SUM(LARGE(G120:W120,{1,2,3,4})))))+F120</f>
        <v>2</v>
      </c>
      <c r="D120" s="18">
        <f>COUNT(G120:W120)</f>
        <v>1</v>
      </c>
      <c r="E120" s="20"/>
      <c r="F120" s="20"/>
      <c r="G120" s="2"/>
      <c r="H120" s="2"/>
      <c r="I120" s="2"/>
      <c r="J120" s="20"/>
      <c r="K120" s="20"/>
      <c r="L120" s="20">
        <v>2</v>
      </c>
      <c r="M120" s="20"/>
      <c r="N120" s="20"/>
      <c r="O120" s="26"/>
      <c r="P120" s="26"/>
      <c r="Q120" s="26"/>
      <c r="R120" s="26"/>
      <c r="S120" s="26"/>
      <c r="T120" s="20"/>
      <c r="U120" s="26"/>
      <c r="V120" s="26"/>
      <c r="W120" s="26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</row>
    <row r="121" spans="1:76" x14ac:dyDescent="0.2">
      <c r="A121" s="20" t="s">
        <v>287</v>
      </c>
      <c r="B121" s="20"/>
      <c r="C121" s="17">
        <f>IF(D121=4,SUM(G121:W121),IF(D121&lt;4,SUM(G121:W121),IF(D121&gt;4,SUM(LARGE(G121:W121,{1,2,3,4})))))+F121</f>
        <v>2</v>
      </c>
      <c r="D121" s="18">
        <f>COUNT(G121:W121)</f>
        <v>1</v>
      </c>
      <c r="E121" s="20"/>
      <c r="F121" s="20"/>
      <c r="G121" s="2"/>
      <c r="H121" s="2"/>
      <c r="I121" s="2"/>
      <c r="J121" s="20"/>
      <c r="K121" s="20"/>
      <c r="L121" s="20">
        <v>2</v>
      </c>
      <c r="M121" s="20"/>
      <c r="N121" s="20"/>
      <c r="O121" s="26"/>
      <c r="P121" s="26"/>
      <c r="Q121" s="26"/>
      <c r="R121" s="26"/>
      <c r="S121" s="26"/>
      <c r="T121" s="20"/>
      <c r="U121" s="26"/>
      <c r="V121" s="26"/>
      <c r="W121" s="26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</row>
    <row r="122" spans="1:76" x14ac:dyDescent="0.2">
      <c r="A122" s="20" t="s">
        <v>290</v>
      </c>
      <c r="B122" s="20"/>
      <c r="C122" s="17">
        <f>IF(D122=4,SUM(G122:W122),IF(D122&lt;4,SUM(G122:W122),IF(D122&gt;4,SUM(LARGE(G122:W122,{1,2,3,4})))))+F122</f>
        <v>2</v>
      </c>
      <c r="D122" s="18">
        <f>COUNT(G122:W122)</f>
        <v>1</v>
      </c>
      <c r="E122" s="20"/>
      <c r="F122" s="20"/>
      <c r="G122" s="2"/>
      <c r="H122" s="2"/>
      <c r="I122" s="2"/>
      <c r="J122" s="20"/>
      <c r="K122" s="20"/>
      <c r="L122" s="20">
        <v>2</v>
      </c>
      <c r="M122" s="20"/>
      <c r="N122" s="20"/>
      <c r="O122" s="26"/>
      <c r="P122" s="26"/>
      <c r="Q122" s="26"/>
      <c r="R122" s="26"/>
      <c r="S122" s="26"/>
      <c r="T122" s="20"/>
      <c r="U122" s="26"/>
      <c r="V122" s="26"/>
      <c r="W122" s="26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</row>
    <row r="123" spans="1:76" x14ac:dyDescent="0.2">
      <c r="A123" s="20" t="s">
        <v>289</v>
      </c>
      <c r="B123" s="20"/>
      <c r="C123" s="17">
        <f>IF(D123=4,SUM(G123:W123),IF(D123&lt;4,SUM(G123:W123),IF(D123&gt;4,SUM(LARGE(G123:W123,{1,2,3,4})))))+F123</f>
        <v>2</v>
      </c>
      <c r="D123" s="18">
        <f>COUNT(G123:W123)</f>
        <v>1</v>
      </c>
      <c r="E123" s="20"/>
      <c r="F123" s="20"/>
      <c r="G123" s="2"/>
      <c r="H123" s="2"/>
      <c r="I123" s="2"/>
      <c r="J123" s="20"/>
      <c r="K123" s="20"/>
      <c r="L123" s="20">
        <v>2</v>
      </c>
      <c r="M123" s="20"/>
      <c r="N123" s="20"/>
      <c r="O123" s="26"/>
      <c r="P123" s="26"/>
      <c r="Q123" s="26"/>
      <c r="R123" s="26"/>
      <c r="S123" s="26"/>
      <c r="T123" s="20"/>
      <c r="U123" s="26"/>
      <c r="V123" s="26"/>
      <c r="W123" s="26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</row>
    <row r="124" spans="1:76" x14ac:dyDescent="0.2">
      <c r="A124" s="1" t="s">
        <v>124</v>
      </c>
      <c r="B124" s="5"/>
      <c r="C124" s="17">
        <f>IF(D124=4,SUM(G124:W124),IF(D124&lt;4,SUM(G124:W124),IF(D124&gt;4,SUM(LARGE(G124:W124,{1,2,3,4})))))+F124</f>
        <v>2</v>
      </c>
      <c r="D124" s="18">
        <f>COUNT(G124:W124)</f>
        <v>1</v>
      </c>
      <c r="E124" s="2"/>
      <c r="F124" s="2"/>
      <c r="G124" s="2"/>
      <c r="H124" s="2">
        <v>2</v>
      </c>
      <c r="I124" s="2"/>
      <c r="J124" s="2"/>
      <c r="K124" s="2"/>
      <c r="L124" s="2"/>
      <c r="M124" s="2"/>
      <c r="N124" s="2"/>
      <c r="O124" s="25"/>
      <c r="P124" s="25"/>
      <c r="Q124" s="25"/>
      <c r="R124" s="25"/>
      <c r="S124" s="25"/>
      <c r="T124" s="2"/>
      <c r="U124" s="25"/>
      <c r="V124" s="25"/>
      <c r="W124" s="25"/>
      <c r="X124" s="4"/>
      <c r="Y124" s="4"/>
      <c r="Z124" s="4"/>
      <c r="AA124" s="4"/>
      <c r="AB124" s="4">
        <v>10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>
        <v>9.5</v>
      </c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>
        <v>1.5</v>
      </c>
      <c r="BU124" s="4"/>
      <c r="BV124" s="4"/>
      <c r="BW124" s="4"/>
      <c r="BX124" s="4"/>
    </row>
    <row r="125" spans="1:76" x14ac:dyDescent="0.2">
      <c r="A125" s="1" t="s">
        <v>142</v>
      </c>
      <c r="B125" s="5"/>
      <c r="C125" s="17">
        <f>IF(D125=4,SUM(G125:W125),IF(D125&lt;4,SUM(G125:W125),IF(D125&gt;4,SUM(LARGE(G125:W125,{1,2,3,4})))))+F125</f>
        <v>2</v>
      </c>
      <c r="D125" s="18">
        <f>COUNT(G125:W125)</f>
        <v>1</v>
      </c>
      <c r="E125" s="2"/>
      <c r="F125" s="2"/>
      <c r="G125" s="2"/>
      <c r="H125" s="2">
        <v>2</v>
      </c>
      <c r="I125" s="2"/>
      <c r="J125" s="2"/>
      <c r="K125" s="2"/>
      <c r="L125" s="2"/>
      <c r="M125" s="2"/>
      <c r="N125" s="2"/>
      <c r="O125" s="25"/>
      <c r="P125" s="25"/>
      <c r="Q125" s="25"/>
      <c r="R125" s="25"/>
      <c r="S125" s="25"/>
      <c r="T125" s="2"/>
      <c r="U125" s="25"/>
      <c r="V125" s="25"/>
      <c r="W125" s="25"/>
      <c r="X125" s="4"/>
      <c r="Y125" s="4"/>
      <c r="Z125" s="4"/>
      <c r="AA125" s="4"/>
      <c r="AB125" s="4"/>
      <c r="AC125" s="4"/>
      <c r="AD125" s="4"/>
      <c r="AE125" s="4"/>
      <c r="AF125" s="21"/>
      <c r="AG125" s="4"/>
      <c r="AH125" s="4"/>
      <c r="AI125" s="21"/>
      <c r="AJ125" s="4"/>
      <c r="AK125" s="4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</row>
    <row r="126" spans="1:76" x14ac:dyDescent="0.2">
      <c r="A126" s="1" t="s">
        <v>176</v>
      </c>
      <c r="B126" s="5"/>
      <c r="C126" s="17">
        <f>IF(D126=4,SUM(G126:W126),IF(D126&lt;4,SUM(G126:W126),IF(D126&gt;4,SUM(LARGE(G126:W126,{1,2,3,4})))))+F126</f>
        <v>2</v>
      </c>
      <c r="D126" s="18">
        <f>COUNT(G126:W126)</f>
        <v>1</v>
      </c>
      <c r="E126" s="2"/>
      <c r="F126" s="2"/>
      <c r="G126" s="2"/>
      <c r="H126" s="2">
        <v>2</v>
      </c>
      <c r="I126" s="2"/>
      <c r="J126" s="2"/>
      <c r="K126" s="2"/>
      <c r="L126" s="2"/>
      <c r="M126" s="2"/>
      <c r="N126" s="2"/>
      <c r="O126" s="25"/>
      <c r="P126" s="25"/>
      <c r="Q126" s="25"/>
      <c r="R126" s="25"/>
      <c r="S126" s="25"/>
      <c r="T126" s="2"/>
      <c r="U126" s="25"/>
      <c r="V126" s="25"/>
      <c r="W126" s="25"/>
      <c r="X126" s="4"/>
      <c r="Y126" s="4"/>
      <c r="Z126" s="4"/>
      <c r="AA126" s="4"/>
      <c r="AB126" s="4"/>
      <c r="AC126" s="4"/>
      <c r="AD126" s="4"/>
      <c r="AE126" s="21"/>
      <c r="AF126" s="21"/>
      <c r="AG126" s="21"/>
      <c r="AH126" s="21"/>
      <c r="AI126" s="21"/>
      <c r="AJ126" s="21"/>
      <c r="AK126" s="21"/>
      <c r="AL126" s="4"/>
      <c r="AM126" s="4"/>
      <c r="AN126" s="4"/>
      <c r="AO126" s="4"/>
      <c r="AP126" s="4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</row>
    <row r="127" spans="1:76" x14ac:dyDescent="0.2">
      <c r="A127" s="1" t="s">
        <v>296</v>
      </c>
      <c r="B127" s="5"/>
      <c r="C127" s="17">
        <f>IF(D127=4,SUM(G127:W127),IF(D127&lt;4,SUM(G127:W127),IF(D127&gt;4,SUM(LARGE(G127:W127,{1,2,3,4})))))+F127</f>
        <v>2</v>
      </c>
      <c r="D127" s="18">
        <f>COUNT(G127:W127)</f>
        <v>1</v>
      </c>
      <c r="E127" s="2"/>
      <c r="F127" s="2"/>
      <c r="G127" s="2"/>
      <c r="H127" s="2">
        <v>2</v>
      </c>
      <c r="I127" s="2"/>
      <c r="J127" s="2"/>
      <c r="K127" s="2"/>
      <c r="L127" s="2"/>
      <c r="M127" s="2"/>
      <c r="N127" s="2"/>
      <c r="O127" s="25"/>
      <c r="P127" s="25"/>
      <c r="Q127" s="25"/>
      <c r="R127" s="25"/>
      <c r="S127" s="25"/>
      <c r="T127" s="2"/>
      <c r="U127" s="25"/>
      <c r="V127" s="25"/>
      <c r="W127" s="25"/>
      <c r="X127" s="4"/>
      <c r="Y127" s="4"/>
      <c r="Z127" s="4"/>
      <c r="AA127" s="4"/>
      <c r="AB127" s="4"/>
      <c r="AC127" s="4"/>
      <c r="AD127" s="4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</row>
    <row r="128" spans="1:76" x14ac:dyDescent="0.2">
      <c r="A128" s="1" t="s">
        <v>297</v>
      </c>
      <c r="B128" s="5"/>
      <c r="C128" s="17">
        <f>IF(D128=4,SUM(G128:W128),IF(D128&lt;4,SUM(G128:W128),IF(D128&gt;4,SUM(LARGE(G128:W128,{1,2,3,4})))))+F128</f>
        <v>2</v>
      </c>
      <c r="D128" s="18">
        <f>COUNT(G128:W128)</f>
        <v>1</v>
      </c>
      <c r="E128" s="2"/>
      <c r="F128" s="2"/>
      <c r="G128" s="2"/>
      <c r="H128" s="2">
        <v>2</v>
      </c>
      <c r="I128" s="2"/>
      <c r="J128" s="2"/>
      <c r="K128" s="2"/>
      <c r="L128" s="2"/>
      <c r="M128" s="2"/>
      <c r="N128" s="2"/>
      <c r="O128" s="25"/>
      <c r="P128" s="25"/>
      <c r="Q128" s="25"/>
      <c r="R128" s="25"/>
      <c r="S128" s="25"/>
      <c r="T128" s="2"/>
      <c r="U128" s="25"/>
      <c r="V128" s="25"/>
      <c r="W128" s="25"/>
      <c r="X128" s="4"/>
      <c r="Y128" s="4"/>
      <c r="Z128" s="4"/>
      <c r="AA128" s="4"/>
      <c r="AB128" s="4"/>
      <c r="AC128" s="4"/>
      <c r="AD128" s="4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</row>
    <row r="129" spans="1:76" x14ac:dyDescent="0.2">
      <c r="A129" s="20" t="s">
        <v>250</v>
      </c>
      <c r="B129" s="20"/>
      <c r="C129" s="17">
        <f>IF(D129=4,SUM(G129:W129),IF(D129&lt;4,SUM(G129:W129),IF(D129&gt;4,SUM(LARGE(G129:W129,{1,2,3,4})))))+F129</f>
        <v>1.5</v>
      </c>
      <c r="D129" s="18">
        <f>COUNT(G129:W129)</f>
        <v>1</v>
      </c>
      <c r="E129" s="20"/>
      <c r="F129" s="20"/>
      <c r="G129" s="2"/>
      <c r="H129" s="2"/>
      <c r="I129" s="2"/>
      <c r="J129" s="20"/>
      <c r="K129" s="20"/>
      <c r="L129" s="20"/>
      <c r="M129" s="20"/>
      <c r="N129" s="20"/>
      <c r="O129" s="26"/>
      <c r="P129" s="26"/>
      <c r="Q129" s="25">
        <v>1.5</v>
      </c>
      <c r="R129" s="25"/>
      <c r="S129" s="26"/>
      <c r="T129" s="20"/>
      <c r="U129" s="26"/>
      <c r="V129" s="26"/>
      <c r="W129" s="26"/>
      <c r="X129" s="21"/>
      <c r="Y129" s="21"/>
      <c r="Z129" s="21"/>
      <c r="AA129" s="21"/>
      <c r="AB129" s="21"/>
      <c r="AC129" s="21"/>
      <c r="AD129" s="21"/>
      <c r="AE129" s="21"/>
      <c r="AF129" s="21"/>
      <c r="AG129" s="4"/>
      <c r="AH129" s="4"/>
      <c r="AI129" s="21"/>
      <c r="AJ129" s="4"/>
      <c r="AK129" s="4">
        <v>12.5</v>
      </c>
      <c r="AL129" s="4"/>
      <c r="AM129" s="21"/>
      <c r="AN129" s="21"/>
      <c r="AO129" s="21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>
        <v>10</v>
      </c>
      <c r="BB129" s="4"/>
      <c r="BC129" s="4"/>
      <c r="BD129" s="4">
        <v>6</v>
      </c>
      <c r="BE129" s="4"/>
      <c r="BF129" s="4"/>
      <c r="BG129" s="4"/>
      <c r="BH129" s="4"/>
      <c r="BI129" s="4"/>
      <c r="BJ129" s="4"/>
      <c r="BK129" s="4">
        <v>4.33</v>
      </c>
      <c r="BL129" s="4"/>
      <c r="BM129" s="4"/>
      <c r="BN129" s="4"/>
      <c r="BO129" s="4"/>
      <c r="BP129" s="4"/>
      <c r="BQ129" s="4"/>
      <c r="BR129" s="4">
        <v>8</v>
      </c>
      <c r="BS129" s="4"/>
      <c r="BT129" s="4">
        <v>23</v>
      </c>
      <c r="BU129" s="4"/>
      <c r="BV129" s="4"/>
      <c r="BW129" s="4"/>
      <c r="BX129" s="4"/>
    </row>
    <row r="130" spans="1:76" x14ac:dyDescent="0.2">
      <c r="A130" s="20" t="s">
        <v>251</v>
      </c>
      <c r="B130" s="20"/>
      <c r="C130" s="17">
        <f>IF(D130=4,SUM(G130:W130),IF(D130&lt;4,SUM(G130:W130),IF(D130&gt;4,SUM(LARGE(G130:W130,{1,2,3,4})))))+F130</f>
        <v>1.5</v>
      </c>
      <c r="D130" s="18">
        <f>COUNT(G130:W130)</f>
        <v>1</v>
      </c>
      <c r="E130" s="20"/>
      <c r="F130" s="20"/>
      <c r="G130" s="2"/>
      <c r="H130" s="2"/>
      <c r="I130" s="2"/>
      <c r="J130" s="20"/>
      <c r="K130" s="20"/>
      <c r="L130" s="20"/>
      <c r="M130" s="20"/>
      <c r="N130" s="20"/>
      <c r="O130" s="26"/>
      <c r="P130" s="26"/>
      <c r="Q130" s="25">
        <v>1.5</v>
      </c>
      <c r="R130" s="25"/>
      <c r="S130" s="26"/>
      <c r="T130" s="20"/>
      <c r="U130" s="26"/>
      <c r="V130" s="26"/>
      <c r="W130" s="26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4"/>
      <c r="AJ130" s="4"/>
      <c r="AK130" s="4">
        <v>12.5</v>
      </c>
      <c r="AL130" s="4"/>
      <c r="AM130" s="4"/>
      <c r="AN130" s="4"/>
      <c r="AO130" s="4"/>
      <c r="AP130" s="4">
        <v>6</v>
      </c>
      <c r="AQ130" s="4"/>
      <c r="AR130" s="4"/>
      <c r="AS130" s="4">
        <v>10</v>
      </c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>
        <v>3.66</v>
      </c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</row>
    <row r="131" spans="1:76" x14ac:dyDescent="0.2">
      <c r="A131" s="1" t="s">
        <v>291</v>
      </c>
      <c r="B131" s="5"/>
      <c r="C131" s="17">
        <f>IF(D131=4,SUM(G131:W131),IF(D131&lt;4,SUM(G131:W131),IF(D131&gt;4,SUM(LARGE(G131:W131,{1,2,3,4})))))+F131</f>
        <v>1</v>
      </c>
      <c r="D131" s="18">
        <f>COUNT(G131:W131)</f>
        <v>1</v>
      </c>
      <c r="E131" s="2"/>
      <c r="F131" s="2"/>
      <c r="G131" s="2"/>
      <c r="H131" s="2"/>
      <c r="I131" s="2">
        <v>1</v>
      </c>
      <c r="J131" s="2"/>
      <c r="K131" s="2"/>
      <c r="L131" s="2"/>
      <c r="M131" s="2"/>
      <c r="N131" s="2"/>
      <c r="O131" s="25"/>
      <c r="P131" s="25"/>
      <c r="Q131" s="25"/>
      <c r="R131" s="25"/>
      <c r="S131" s="25"/>
      <c r="T131" s="2"/>
      <c r="U131" s="25"/>
      <c r="V131" s="25"/>
      <c r="W131" s="25"/>
      <c r="X131" s="4"/>
      <c r="Y131" s="4"/>
      <c r="Z131" s="4"/>
      <c r="AA131" s="4"/>
      <c r="AB131" s="4"/>
      <c r="AC131" s="4"/>
      <c r="AD131" s="4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</row>
    <row r="132" spans="1:76" x14ac:dyDescent="0.2">
      <c r="A132" s="1" t="s">
        <v>116</v>
      </c>
      <c r="B132" s="5"/>
      <c r="C132" s="17">
        <f>IF(D132=4,SUM(G132:W132),IF(D132&lt;4,SUM(G132:W132),IF(D132&gt;4,SUM(LARGE(G132:W132,{1,2,3,4})))))+F132</f>
        <v>0</v>
      </c>
      <c r="D132" s="18">
        <f>COUNT(G132:W132)</f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5"/>
      <c r="P132" s="25"/>
      <c r="Q132" s="25"/>
      <c r="R132" s="25"/>
      <c r="S132" s="25"/>
      <c r="T132" s="2"/>
      <c r="U132" s="25"/>
      <c r="V132" s="25"/>
      <c r="W132" s="25"/>
      <c r="X132" s="4"/>
      <c r="Y132" s="4">
        <v>10</v>
      </c>
      <c r="Z132" s="4"/>
      <c r="AA132" s="4"/>
      <c r="AB132" s="4"/>
      <c r="AC132" s="4"/>
      <c r="AD132" s="4"/>
      <c r="AE132" s="4"/>
      <c r="AF132" s="21"/>
      <c r="AG132" s="21"/>
      <c r="AH132" s="21"/>
      <c r="AI132" s="4"/>
      <c r="AJ132" s="4"/>
      <c r="AK132" s="4"/>
      <c r="AL132" s="21"/>
      <c r="AM132" s="4"/>
      <c r="AN132" s="21"/>
      <c r="AO132" s="21">
        <v>0.5</v>
      </c>
      <c r="AP132" s="21">
        <v>7.5</v>
      </c>
      <c r="AQ132" s="4"/>
      <c r="AR132" s="4"/>
      <c r="AS132" s="4"/>
      <c r="AT132" s="4"/>
      <c r="AU132" s="4"/>
      <c r="AV132" s="4"/>
      <c r="AW132" s="4">
        <v>20</v>
      </c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>
        <v>21</v>
      </c>
      <c r="BX132" s="4"/>
    </row>
    <row r="133" spans="1:76" x14ac:dyDescent="0.2">
      <c r="A133" s="1" t="s">
        <v>192</v>
      </c>
      <c r="B133" s="5"/>
      <c r="C133" s="17">
        <f>IF(D133=4,SUM(G133:W133),IF(D133&lt;4,SUM(G133:W133),IF(D133&gt;4,SUM(LARGE(G133:W133,{1,2,3,4})))))+F133</f>
        <v>0</v>
      </c>
      <c r="D133" s="18">
        <f>COUNT(G133:W133)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5"/>
      <c r="P133" s="25"/>
      <c r="Q133" s="25"/>
      <c r="R133" s="25"/>
      <c r="S133" s="25"/>
      <c r="T133" s="2"/>
      <c r="U133" s="25"/>
      <c r="V133" s="25"/>
      <c r="W133" s="25"/>
      <c r="X133" s="4"/>
      <c r="Y133" s="4">
        <v>7</v>
      </c>
      <c r="Z133" s="4"/>
      <c r="AA133" s="4"/>
      <c r="AB133" s="4"/>
      <c r="AC133" s="4"/>
      <c r="AD133" s="4"/>
      <c r="AE133" s="4">
        <v>2</v>
      </c>
      <c r="AF133" s="4"/>
      <c r="AG133" s="4"/>
      <c r="AH133" s="4"/>
      <c r="AI133" s="4"/>
      <c r="AJ133" s="21"/>
      <c r="AK133" s="21"/>
      <c r="AL133" s="21"/>
      <c r="AM133" s="21"/>
      <c r="AN133" s="21"/>
      <c r="AO133" s="21"/>
      <c r="AP133" s="4"/>
      <c r="AQ133" s="4">
        <v>4.5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>
        <v>0.33</v>
      </c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</row>
    <row r="134" spans="1:76" x14ac:dyDescent="0.2">
      <c r="A134" s="20" t="s">
        <v>223</v>
      </c>
      <c r="B134" s="20"/>
      <c r="C134" s="17">
        <f>IF(D134=4,SUM(G134:W134),IF(D134&lt;4,SUM(G134:W134),IF(D134&gt;4,SUM(LARGE(G134:W134,{1,2,3,4})))))+F134</f>
        <v>0</v>
      </c>
      <c r="D134" s="18">
        <f>COUNT(G134:W134)</f>
        <v>0</v>
      </c>
      <c r="E134" s="20"/>
      <c r="F134" s="20"/>
      <c r="G134" s="2"/>
      <c r="H134" s="2"/>
      <c r="I134" s="2"/>
      <c r="J134" s="20"/>
      <c r="K134" s="20"/>
      <c r="L134" s="20"/>
      <c r="M134" s="20"/>
      <c r="N134" s="20"/>
      <c r="O134" s="26"/>
      <c r="P134" s="26"/>
      <c r="Q134" s="26"/>
      <c r="R134" s="26"/>
      <c r="S134" s="26"/>
      <c r="T134" s="20"/>
      <c r="U134" s="26"/>
      <c r="V134" s="26"/>
      <c r="W134" s="26"/>
      <c r="X134" s="4">
        <v>4</v>
      </c>
      <c r="Y134" s="21"/>
      <c r="Z134" s="21"/>
      <c r="AA134" s="4">
        <v>1.5</v>
      </c>
      <c r="AB134" s="21"/>
      <c r="AC134" s="21"/>
      <c r="AD134" s="21"/>
      <c r="AE134" s="4"/>
      <c r="AF134" s="4"/>
      <c r="AG134" s="21"/>
      <c r="AH134" s="21"/>
      <c r="AI134" s="21"/>
      <c r="AJ134" s="4"/>
      <c r="AK134" s="4"/>
      <c r="AL134" s="4"/>
      <c r="AM134" s="21"/>
      <c r="AN134" s="21"/>
      <c r="AO134" s="21"/>
      <c r="AP134" s="4"/>
      <c r="AQ134" s="4"/>
      <c r="AR134" s="4"/>
      <c r="AS134" s="4"/>
      <c r="AT134" s="4"/>
      <c r="AU134" s="4"/>
      <c r="AV134" s="4"/>
      <c r="AW134" s="4">
        <v>14.5</v>
      </c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</row>
    <row r="135" spans="1:76" x14ac:dyDescent="0.2">
      <c r="A135" s="20" t="s">
        <v>230</v>
      </c>
      <c r="B135" s="20"/>
      <c r="C135" s="17">
        <f>IF(D135=4,SUM(G135:W135),IF(D135&lt;4,SUM(G135:W135),IF(D135&gt;4,SUM(LARGE(G135:W135,{1,2,3,4})))))+F135</f>
        <v>0</v>
      </c>
      <c r="D135" s="18">
        <f>COUNT(G135:W135)</f>
        <v>0</v>
      </c>
      <c r="E135" s="20"/>
      <c r="F135" s="20"/>
      <c r="G135" s="2"/>
      <c r="H135" s="2"/>
      <c r="I135" s="2"/>
      <c r="J135" s="20"/>
      <c r="K135" s="20"/>
      <c r="L135" s="20"/>
      <c r="M135" s="20"/>
      <c r="N135" s="20"/>
      <c r="O135" s="26"/>
      <c r="P135" s="26"/>
      <c r="Q135" s="26"/>
      <c r="R135" s="26"/>
      <c r="S135" s="26"/>
      <c r="T135" s="20"/>
      <c r="U135" s="26"/>
      <c r="V135" s="26"/>
      <c r="W135" s="26"/>
      <c r="X135" s="4">
        <v>4</v>
      </c>
      <c r="Y135" s="21"/>
      <c r="Z135" s="21"/>
      <c r="AA135" s="21"/>
      <c r="AB135" s="21"/>
      <c r="AC135" s="21"/>
      <c r="AD135" s="21"/>
      <c r="AE135" s="21"/>
      <c r="AF135" s="21"/>
      <c r="AG135" s="4"/>
      <c r="AH135" s="4"/>
      <c r="AI135" s="4"/>
      <c r="AJ135" s="21"/>
      <c r="AK135" s="21"/>
      <c r="AL135" s="21"/>
      <c r="AM135" s="4"/>
      <c r="AN135" s="21"/>
      <c r="AO135" s="21"/>
      <c r="AP135" s="21"/>
      <c r="AQ135" s="21"/>
      <c r="AR135" s="21">
        <v>2</v>
      </c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</row>
    <row r="136" spans="1:76" x14ac:dyDescent="0.2">
      <c r="A136" s="20" t="s">
        <v>210</v>
      </c>
      <c r="B136" s="20"/>
      <c r="C136" s="17">
        <f>IF(D136=4,SUM(G136:W136),IF(D136&lt;4,SUM(G136:W136),IF(D136&gt;4,SUM(LARGE(G136:W136,{1,2,3,4})))))+F136</f>
        <v>0</v>
      </c>
      <c r="D136" s="18">
        <f>COUNT(G136:W136)</f>
        <v>0</v>
      </c>
      <c r="E136" s="20"/>
      <c r="F136" s="20"/>
      <c r="G136" s="2"/>
      <c r="H136" s="2"/>
      <c r="I136" s="2"/>
      <c r="J136" s="20"/>
      <c r="K136" s="20"/>
      <c r="L136" s="20"/>
      <c r="M136" s="20"/>
      <c r="N136" s="20"/>
      <c r="O136" s="26"/>
      <c r="P136" s="26"/>
      <c r="Q136" s="26"/>
      <c r="R136" s="26"/>
      <c r="S136" s="26"/>
      <c r="T136" s="20"/>
      <c r="U136" s="26"/>
      <c r="V136" s="26"/>
      <c r="W136" s="26"/>
      <c r="X136" s="21"/>
      <c r="Y136" s="4">
        <v>2</v>
      </c>
      <c r="Z136" s="21"/>
      <c r="AA136" s="21"/>
      <c r="AB136" s="4">
        <v>4.5</v>
      </c>
      <c r="AC136" s="21"/>
      <c r="AD136" s="21"/>
      <c r="AE136" s="21"/>
      <c r="AF136" s="21"/>
      <c r="AG136" s="4"/>
      <c r="AH136" s="4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</row>
    <row r="137" spans="1:76" x14ac:dyDescent="0.2">
      <c r="A137" s="1" t="s">
        <v>135</v>
      </c>
      <c r="B137" s="5"/>
      <c r="C137" s="17">
        <f>IF(D137=4,SUM(G137:W137),IF(D137&lt;4,SUM(G137:W137),IF(D137&gt;4,SUM(LARGE(G137:W137,{1,2,3,4})))))+F137</f>
        <v>0</v>
      </c>
      <c r="D137" s="18">
        <f>COUNT(G137:W137)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5"/>
      <c r="P137" s="25"/>
      <c r="Q137" s="25"/>
      <c r="R137" s="25"/>
      <c r="S137" s="25"/>
      <c r="T137" s="2"/>
      <c r="U137" s="25"/>
      <c r="V137" s="25"/>
      <c r="W137" s="25"/>
      <c r="X137" s="4"/>
      <c r="Y137" s="4">
        <v>2</v>
      </c>
      <c r="Z137" s="4"/>
      <c r="AA137" s="4"/>
      <c r="AB137" s="4"/>
      <c r="AC137" s="4"/>
      <c r="AD137" s="4"/>
      <c r="AE137" s="4"/>
      <c r="AF137" s="4"/>
      <c r="AG137" s="21"/>
      <c r="AH137" s="21"/>
      <c r="AI137" s="21"/>
      <c r="AJ137" s="21"/>
      <c r="AK137" s="21"/>
      <c r="AL137" s="21"/>
      <c r="AM137" s="21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>
        <v>15</v>
      </c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</row>
    <row r="138" spans="1:76" x14ac:dyDescent="0.2">
      <c r="A138" s="1" t="s">
        <v>139</v>
      </c>
      <c r="B138" s="5"/>
      <c r="C138" s="17">
        <f>IF(D138=4,SUM(G138:W138),IF(D138&lt;4,SUM(G138:W138),IF(D138&gt;4,SUM(LARGE(G138:W138,{1,2,3,4})))))+F138</f>
        <v>0</v>
      </c>
      <c r="D138" s="18">
        <f>COUNT(G138:W138)</f>
        <v>0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5"/>
      <c r="P138" s="25"/>
      <c r="Q138" s="25"/>
      <c r="R138" s="25"/>
      <c r="S138" s="25"/>
      <c r="T138" s="2"/>
      <c r="U138" s="25"/>
      <c r="V138" s="25"/>
      <c r="W138" s="25"/>
      <c r="X138" s="4">
        <v>2</v>
      </c>
      <c r="Y138" s="4"/>
      <c r="Z138" s="4"/>
      <c r="AA138" s="4"/>
      <c r="AB138" s="4"/>
      <c r="AC138" s="4"/>
      <c r="AD138" s="4"/>
      <c r="AE138" s="4"/>
      <c r="AF138" s="4"/>
      <c r="AG138" s="21"/>
      <c r="AH138" s="21"/>
      <c r="AI138" s="21"/>
      <c r="AJ138" s="21"/>
      <c r="AK138" s="21"/>
      <c r="AL138" s="21"/>
      <c r="AM138" s="21"/>
      <c r="AN138" s="4"/>
      <c r="AO138" s="4"/>
      <c r="AP138" s="4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</row>
    <row r="139" spans="1:76" x14ac:dyDescent="0.2">
      <c r="A139" s="20" t="s">
        <v>228</v>
      </c>
      <c r="B139" s="20"/>
      <c r="C139" s="17">
        <f>IF(D139=4,SUM(G139:W139),IF(D139&lt;4,SUM(G139:W139),IF(D139&gt;4,SUM(LARGE(G139:W139,{1,2,3,4})))))+F139</f>
        <v>0</v>
      </c>
      <c r="D139" s="18">
        <f>COUNT(G139:W139)</f>
        <v>0</v>
      </c>
      <c r="E139" s="20"/>
      <c r="F139" s="20"/>
      <c r="G139" s="2"/>
      <c r="H139" s="2"/>
      <c r="I139" s="2"/>
      <c r="J139" s="20"/>
      <c r="K139" s="20"/>
      <c r="L139" s="20"/>
      <c r="M139" s="20"/>
      <c r="N139" s="20"/>
      <c r="O139" s="26"/>
      <c r="P139" s="26"/>
      <c r="Q139" s="26"/>
      <c r="R139" s="26"/>
      <c r="S139" s="26"/>
      <c r="T139" s="20"/>
      <c r="U139" s="26"/>
      <c r="V139" s="26"/>
      <c r="W139" s="26"/>
      <c r="X139" s="21"/>
      <c r="Y139" s="4">
        <v>2</v>
      </c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4">
        <v>1</v>
      </c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</row>
    <row r="140" spans="1:76" x14ac:dyDescent="0.2">
      <c r="A140" s="20" t="s">
        <v>229</v>
      </c>
      <c r="B140" s="20"/>
      <c r="C140" s="17">
        <f>IF(D140=4,SUM(G140:W140),IF(D140&lt;4,SUM(G140:W140),IF(D140&gt;4,SUM(LARGE(G140:W140,{1,2,3,4})))))+F140</f>
        <v>0</v>
      </c>
      <c r="D140" s="18">
        <f>COUNT(G140:W140)</f>
        <v>0</v>
      </c>
      <c r="E140" s="20"/>
      <c r="F140" s="20"/>
      <c r="G140" s="2"/>
      <c r="H140" s="2"/>
      <c r="I140" s="2"/>
      <c r="J140" s="20"/>
      <c r="K140" s="20"/>
      <c r="L140" s="20"/>
      <c r="M140" s="20"/>
      <c r="N140" s="20"/>
      <c r="O140" s="26"/>
      <c r="P140" s="26"/>
      <c r="Q140" s="26"/>
      <c r="R140" s="26"/>
      <c r="S140" s="26"/>
      <c r="T140" s="20"/>
      <c r="U140" s="26"/>
      <c r="V140" s="26"/>
      <c r="W140" s="26"/>
      <c r="X140" s="21"/>
      <c r="Y140" s="4">
        <v>2</v>
      </c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4">
        <v>1</v>
      </c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</row>
    <row r="141" spans="1:76" x14ac:dyDescent="0.2">
      <c r="A141" s="19" t="s">
        <v>69</v>
      </c>
      <c r="B141" s="5"/>
      <c r="C141" s="17">
        <f>IF(D141=4,SUM(G141:W141),IF(D141&lt;4,SUM(G141:W141),IF(D141&gt;4,SUM(LARGE(G141:W141,{1,2,3,4})))))+F141</f>
        <v>0</v>
      </c>
      <c r="D141" s="18">
        <f>COUNT(G141:W141)</f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5"/>
      <c r="Q141" s="25"/>
      <c r="R141" s="25"/>
      <c r="S141" s="25"/>
      <c r="T141" s="3"/>
      <c r="U141" s="25"/>
      <c r="V141" s="25"/>
      <c r="W141" s="25"/>
      <c r="X141" s="4"/>
      <c r="Y141" s="4"/>
      <c r="Z141" s="4">
        <v>8</v>
      </c>
      <c r="AA141" s="4">
        <v>23</v>
      </c>
      <c r="AB141" s="4"/>
      <c r="AC141" s="4"/>
      <c r="AD141" s="4"/>
      <c r="AE141" s="21"/>
      <c r="AF141" s="21"/>
      <c r="AG141" s="4"/>
      <c r="AH141" s="4"/>
      <c r="AI141" s="4">
        <v>20</v>
      </c>
      <c r="AJ141" s="4">
        <v>24</v>
      </c>
      <c r="AK141" s="4"/>
      <c r="AL141" s="4">
        <v>14</v>
      </c>
      <c r="AM141" s="4">
        <v>17</v>
      </c>
      <c r="AN141" s="4"/>
      <c r="AO141" s="4"/>
      <c r="AP141" s="4"/>
      <c r="AQ141" s="4"/>
      <c r="AR141" s="4"/>
      <c r="AS141" s="4"/>
      <c r="AT141" s="4"/>
      <c r="AU141" s="4"/>
      <c r="AV141" s="4"/>
      <c r="AW141" s="4">
        <v>20</v>
      </c>
      <c r="AX141" s="4"/>
      <c r="AY141" s="4"/>
      <c r="AZ141" s="4">
        <v>24</v>
      </c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</row>
    <row r="142" spans="1:76" x14ac:dyDescent="0.2">
      <c r="A142" s="1" t="s">
        <v>132</v>
      </c>
      <c r="B142" s="5"/>
      <c r="C142" s="17">
        <f>IF(D142=4,SUM(G142:W142),IF(D142&lt;4,SUM(G142:W142),IF(D142&gt;4,SUM(LARGE(G142:W142,{1,2,3,4})))))+F142</f>
        <v>0</v>
      </c>
      <c r="D142" s="18">
        <f>COUNT(G142:W142)</f>
        <v>0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5"/>
      <c r="P142" s="25"/>
      <c r="Q142" s="25"/>
      <c r="R142" s="25"/>
      <c r="S142" s="25"/>
      <c r="T142" s="2"/>
      <c r="U142" s="25"/>
      <c r="V142" s="25"/>
      <c r="W142" s="25"/>
      <c r="X142" s="4"/>
      <c r="Y142" s="4"/>
      <c r="Z142" s="4"/>
      <c r="AA142" s="4">
        <v>17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>
        <v>8</v>
      </c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</row>
    <row r="143" spans="1:76" x14ac:dyDescent="0.2">
      <c r="A143" s="1" t="s">
        <v>133</v>
      </c>
      <c r="B143" s="5"/>
      <c r="C143" s="17">
        <f>IF(D143=4,SUM(G143:W143),IF(D143&lt;4,SUM(G143:W143),IF(D143&gt;4,SUM(LARGE(G143:W143,{1,2,3,4})))))+F143</f>
        <v>0</v>
      </c>
      <c r="D143" s="18">
        <f>COUNT(G143:W143)</f>
        <v>0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5"/>
      <c r="P143" s="25"/>
      <c r="Q143" s="25"/>
      <c r="R143" s="25"/>
      <c r="S143" s="25"/>
      <c r="T143" s="2"/>
      <c r="U143" s="25"/>
      <c r="V143" s="25"/>
      <c r="W143" s="25"/>
      <c r="X143" s="4"/>
      <c r="Y143" s="4"/>
      <c r="Z143" s="4"/>
      <c r="AA143" s="4">
        <v>17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>
        <v>3</v>
      </c>
      <c r="BP143" s="4"/>
      <c r="BQ143" s="4"/>
      <c r="BR143" s="4"/>
      <c r="BS143" s="4"/>
      <c r="BT143" s="4"/>
      <c r="BU143" s="4"/>
      <c r="BV143" s="4"/>
      <c r="BW143" s="4"/>
      <c r="BX143" s="4"/>
    </row>
    <row r="144" spans="1:76" x14ac:dyDescent="0.2">
      <c r="A144" s="20" t="s">
        <v>216</v>
      </c>
      <c r="B144" s="20"/>
      <c r="C144" s="17">
        <f>IF(D144=4,SUM(G144:W144),IF(D144&lt;4,SUM(G144:W144),IF(D144&gt;4,SUM(LARGE(G144:W144,{1,2,3,4})))))+F144</f>
        <v>0</v>
      </c>
      <c r="D144" s="18">
        <f>COUNT(G144:W144)</f>
        <v>0</v>
      </c>
      <c r="E144" s="20"/>
      <c r="F144" s="20"/>
      <c r="G144" s="2"/>
      <c r="H144" s="2"/>
      <c r="I144" s="2"/>
      <c r="J144" s="20"/>
      <c r="K144" s="20"/>
      <c r="L144" s="20"/>
      <c r="M144" s="20"/>
      <c r="N144" s="20"/>
      <c r="O144" s="26"/>
      <c r="P144" s="26"/>
      <c r="Q144" s="26"/>
      <c r="R144" s="26"/>
      <c r="S144" s="26"/>
      <c r="T144" s="20"/>
      <c r="U144" s="26"/>
      <c r="V144" s="26"/>
      <c r="W144" s="26"/>
      <c r="X144" s="21"/>
      <c r="Y144" s="21"/>
      <c r="Z144" s="21"/>
      <c r="AA144" s="4">
        <v>10</v>
      </c>
      <c r="AB144" s="21"/>
      <c r="AC144" s="21"/>
      <c r="AD144" s="21"/>
      <c r="AE144" s="21"/>
      <c r="AF144" s="4"/>
      <c r="AG144" s="4"/>
      <c r="AH144" s="4"/>
      <c r="AI144" s="21"/>
      <c r="AJ144" s="21"/>
      <c r="AK144" s="21"/>
      <c r="AL144" s="4"/>
      <c r="AM144" s="21"/>
      <c r="AN144" s="21"/>
      <c r="AO144" s="21"/>
      <c r="AP144" s="21"/>
      <c r="AQ144" s="21"/>
      <c r="AR144" s="21">
        <v>9.5</v>
      </c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</row>
    <row r="145" spans="1:76" x14ac:dyDescent="0.2">
      <c r="A145" s="20" t="s">
        <v>217</v>
      </c>
      <c r="B145" s="20"/>
      <c r="C145" s="17">
        <f>IF(D145=4,SUM(G145:W145),IF(D145&lt;4,SUM(G145:W145),IF(D145&gt;4,SUM(LARGE(G145:W145,{1,2,3,4})))))+F145</f>
        <v>0</v>
      </c>
      <c r="D145" s="18">
        <f>COUNT(G145:W145)</f>
        <v>0</v>
      </c>
      <c r="E145" s="20"/>
      <c r="F145" s="20"/>
      <c r="G145" s="2"/>
      <c r="H145" s="2"/>
      <c r="I145" s="2"/>
      <c r="J145" s="20"/>
      <c r="K145" s="20"/>
      <c r="L145" s="20"/>
      <c r="M145" s="20"/>
      <c r="N145" s="20"/>
      <c r="O145" s="26"/>
      <c r="P145" s="26"/>
      <c r="Q145" s="26"/>
      <c r="R145" s="26"/>
      <c r="S145" s="26"/>
      <c r="T145" s="20"/>
      <c r="U145" s="26"/>
      <c r="V145" s="26"/>
      <c r="W145" s="26"/>
      <c r="X145" s="21"/>
      <c r="Y145" s="21"/>
      <c r="Z145" s="21"/>
      <c r="AA145" s="4">
        <v>10</v>
      </c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</row>
    <row r="146" spans="1:76" x14ac:dyDescent="0.2">
      <c r="A146" s="20" t="s">
        <v>218</v>
      </c>
      <c r="B146" s="20"/>
      <c r="C146" s="17">
        <f>IF(D146=4,SUM(G146:W146),IF(D146&lt;4,SUM(G146:W146),IF(D146&gt;4,SUM(LARGE(G146:W146,{1,2,3,4})))))+F146</f>
        <v>0</v>
      </c>
      <c r="D146" s="18">
        <f>COUNT(G146:W146)</f>
        <v>0</v>
      </c>
      <c r="E146" s="20"/>
      <c r="F146" s="20"/>
      <c r="G146" s="2"/>
      <c r="H146" s="2"/>
      <c r="I146" s="2"/>
      <c r="J146" s="20"/>
      <c r="K146" s="20"/>
      <c r="L146" s="20"/>
      <c r="M146" s="20"/>
      <c r="N146" s="20"/>
      <c r="O146" s="26"/>
      <c r="P146" s="26"/>
      <c r="Q146" s="26"/>
      <c r="R146" s="26"/>
      <c r="S146" s="26"/>
      <c r="T146" s="20"/>
      <c r="U146" s="26"/>
      <c r="V146" s="26"/>
      <c r="W146" s="26"/>
      <c r="X146" s="21"/>
      <c r="Y146" s="21"/>
      <c r="Z146" s="21"/>
      <c r="AA146" s="4">
        <v>8</v>
      </c>
      <c r="AB146" s="21"/>
      <c r="AC146" s="21"/>
      <c r="AD146" s="21"/>
      <c r="AE146" s="21"/>
      <c r="AF146" s="21"/>
      <c r="AG146" s="21"/>
      <c r="AH146" s="21"/>
      <c r="AI146" s="4"/>
      <c r="AJ146" s="21"/>
      <c r="AK146" s="21"/>
      <c r="AL146" s="21"/>
      <c r="AM146" s="21"/>
      <c r="AN146" s="21"/>
      <c r="AO146" s="21"/>
      <c r="AP146" s="21"/>
      <c r="AQ146" s="21">
        <v>7</v>
      </c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</row>
    <row r="147" spans="1:76" x14ac:dyDescent="0.2">
      <c r="A147" s="20" t="s">
        <v>219</v>
      </c>
      <c r="B147" s="20"/>
      <c r="C147" s="17">
        <f>IF(D147=4,SUM(G147:W147),IF(D147&lt;4,SUM(G147:W147),IF(D147&gt;4,SUM(LARGE(G147:W147,{1,2,3,4})))))+F147</f>
        <v>0</v>
      </c>
      <c r="D147" s="18">
        <f>COUNT(G147:W147)</f>
        <v>0</v>
      </c>
      <c r="E147" s="20"/>
      <c r="F147" s="20"/>
      <c r="G147" s="2"/>
      <c r="H147" s="2"/>
      <c r="I147" s="2"/>
      <c r="J147" s="20"/>
      <c r="K147" s="20"/>
      <c r="L147" s="20"/>
      <c r="M147" s="20"/>
      <c r="N147" s="20"/>
      <c r="O147" s="26"/>
      <c r="P147" s="26"/>
      <c r="Q147" s="26"/>
      <c r="R147" s="26"/>
      <c r="S147" s="26"/>
      <c r="T147" s="20"/>
      <c r="U147" s="26"/>
      <c r="V147" s="26"/>
      <c r="W147" s="26"/>
      <c r="X147" s="21"/>
      <c r="Y147" s="21"/>
      <c r="Z147" s="21"/>
      <c r="AA147" s="4">
        <v>8</v>
      </c>
      <c r="AB147" s="21"/>
      <c r="AC147" s="21"/>
      <c r="AD147" s="21"/>
      <c r="AE147" s="21"/>
      <c r="AF147" s="21"/>
      <c r="AG147" s="21"/>
      <c r="AH147" s="21"/>
      <c r="AI147" s="21"/>
      <c r="AJ147" s="4"/>
      <c r="AK147" s="4"/>
      <c r="AL147" s="4"/>
      <c r="AM147" s="4">
        <v>7</v>
      </c>
      <c r="AN147" s="4"/>
      <c r="AO147" s="4"/>
      <c r="AP147" s="4"/>
      <c r="AQ147" s="21">
        <v>7</v>
      </c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</row>
    <row r="148" spans="1:76" x14ac:dyDescent="0.2">
      <c r="A148" s="1" t="s">
        <v>187</v>
      </c>
      <c r="B148" s="5"/>
      <c r="C148" s="17">
        <f>IF(D148=4,SUM(G148:W148),IF(D148&lt;4,SUM(G148:W148),IF(D148&gt;4,SUM(LARGE(G148:W148,{1,2,3,4})))))+F148</f>
        <v>0</v>
      </c>
      <c r="D148" s="18">
        <f>COUNT(G148:W148)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5"/>
      <c r="P148" s="25"/>
      <c r="Q148" s="25"/>
      <c r="R148" s="25"/>
      <c r="S148" s="25"/>
      <c r="T148" s="2"/>
      <c r="U148" s="25"/>
      <c r="V148" s="25"/>
      <c r="W148" s="25"/>
      <c r="X148" s="4"/>
      <c r="Y148" s="4"/>
      <c r="Z148" s="4"/>
      <c r="AA148" s="4">
        <v>6.5</v>
      </c>
      <c r="AB148" s="4"/>
      <c r="AC148" s="4"/>
      <c r="AD148" s="4"/>
      <c r="AE148" s="21"/>
      <c r="AF148" s="21"/>
      <c r="AG148" s="21"/>
      <c r="AH148" s="21"/>
      <c r="AI148" s="21"/>
      <c r="AJ148" s="4"/>
      <c r="AK148" s="4"/>
      <c r="AL148" s="4"/>
      <c r="AM148" s="21"/>
      <c r="AN148" s="21"/>
      <c r="AO148" s="21"/>
      <c r="AP148" s="21"/>
      <c r="AQ148" s="21">
        <v>4.5</v>
      </c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</row>
    <row r="149" spans="1:76" x14ac:dyDescent="0.2">
      <c r="A149" s="20" t="s">
        <v>226</v>
      </c>
      <c r="B149" s="20"/>
      <c r="C149" s="17">
        <f>IF(D149=4,SUM(G149:W149),IF(D149&lt;4,SUM(G149:W149),IF(D149&gt;4,SUM(LARGE(G149:W149,{1,2,3,4})))))+F149</f>
        <v>0</v>
      </c>
      <c r="D149" s="18">
        <f>COUNT(G149:W149)</f>
        <v>0</v>
      </c>
      <c r="E149" s="20"/>
      <c r="F149" s="20"/>
      <c r="G149" s="2"/>
      <c r="H149" s="2"/>
      <c r="I149" s="2"/>
      <c r="J149" s="20"/>
      <c r="K149" s="20"/>
      <c r="L149" s="20"/>
      <c r="M149" s="20"/>
      <c r="N149" s="20"/>
      <c r="O149" s="26"/>
      <c r="P149" s="26"/>
      <c r="Q149" s="26"/>
      <c r="R149" s="26"/>
      <c r="S149" s="26"/>
      <c r="T149" s="20"/>
      <c r="U149" s="26"/>
      <c r="V149" s="26"/>
      <c r="W149" s="26"/>
      <c r="X149" s="21"/>
      <c r="Y149" s="21"/>
      <c r="Z149" s="4">
        <v>5</v>
      </c>
      <c r="AA149" s="21"/>
      <c r="AB149" s="21"/>
      <c r="AC149" s="21"/>
      <c r="AD149" s="21"/>
      <c r="AE149" s="21"/>
      <c r="AF149" s="21"/>
      <c r="AG149" s="21"/>
      <c r="AH149" s="21"/>
      <c r="AI149" s="4"/>
      <c r="AJ149" s="21">
        <v>12</v>
      </c>
      <c r="AK149" s="21"/>
      <c r="AL149" s="4">
        <v>1.5</v>
      </c>
      <c r="AM149" s="4"/>
      <c r="AN149" s="4"/>
      <c r="AO149" s="4"/>
      <c r="AP149" s="4"/>
      <c r="AQ149" s="4"/>
      <c r="AR149" s="4">
        <v>6</v>
      </c>
      <c r="AS149" s="4"/>
      <c r="AT149" s="4"/>
      <c r="AU149" s="4"/>
      <c r="AV149" s="4"/>
      <c r="AW149" s="4">
        <v>8.5</v>
      </c>
      <c r="AX149" s="4"/>
      <c r="AY149" s="4"/>
      <c r="AZ149" s="4"/>
      <c r="BA149" s="4"/>
      <c r="BB149" s="4"/>
      <c r="BC149" s="4"/>
      <c r="BD149" s="4"/>
      <c r="BE149" s="4"/>
      <c r="BF149" s="4"/>
      <c r="BG149" s="4">
        <v>4</v>
      </c>
      <c r="BH149" s="4"/>
      <c r="BI149" s="4"/>
      <c r="BJ149" s="4">
        <v>3</v>
      </c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</row>
    <row r="150" spans="1:76" x14ac:dyDescent="0.2">
      <c r="A150" s="20" t="s">
        <v>129</v>
      </c>
      <c r="B150" s="20"/>
      <c r="C150" s="17">
        <f>IF(D150=4,SUM(G150:W150),IF(D150&lt;4,SUM(G150:W150),IF(D150&gt;4,SUM(LARGE(G150:W150,{1,2,3,4})))))+F150</f>
        <v>0</v>
      </c>
      <c r="D150" s="18">
        <f>COUNT(G150:W150)</f>
        <v>0</v>
      </c>
      <c r="E150" s="20"/>
      <c r="F150" s="20"/>
      <c r="G150" s="2"/>
      <c r="H150" s="2"/>
      <c r="I150" s="2"/>
      <c r="J150" s="20"/>
      <c r="K150" s="20"/>
      <c r="L150" s="20"/>
      <c r="M150" s="20"/>
      <c r="N150" s="20"/>
      <c r="O150" s="26"/>
      <c r="P150" s="26"/>
      <c r="Q150" s="26"/>
      <c r="R150" s="26"/>
      <c r="S150" s="26"/>
      <c r="T150" s="20"/>
      <c r="U150" s="26"/>
      <c r="V150" s="26"/>
      <c r="W150" s="26"/>
      <c r="X150" s="21"/>
      <c r="Y150" s="21"/>
      <c r="Z150" s="21"/>
      <c r="AA150" s="4">
        <v>4.5</v>
      </c>
      <c r="AB150" s="21"/>
      <c r="AC150" s="21"/>
      <c r="AD150" s="21"/>
      <c r="AE150" s="21"/>
      <c r="AF150" s="21"/>
      <c r="AG150" s="21"/>
      <c r="AH150" s="21"/>
      <c r="AI150" s="21"/>
      <c r="AJ150" s="4"/>
      <c r="AK150" s="4"/>
      <c r="AL150" s="4"/>
      <c r="AM150" s="4"/>
      <c r="AN150" s="4">
        <v>2</v>
      </c>
      <c r="AO150" s="4"/>
      <c r="AP150" s="21">
        <v>2</v>
      </c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>
        <v>30</v>
      </c>
      <c r="BO150" s="4"/>
      <c r="BP150" s="4"/>
      <c r="BQ150" s="4">
        <v>12</v>
      </c>
      <c r="BR150" s="4"/>
      <c r="BS150" s="4"/>
      <c r="BT150" s="4"/>
      <c r="BU150" s="4"/>
      <c r="BV150" s="4"/>
      <c r="BW150" s="4"/>
      <c r="BX150" s="4"/>
    </row>
    <row r="151" spans="1:76" x14ac:dyDescent="0.2">
      <c r="A151" s="20" t="s">
        <v>130</v>
      </c>
      <c r="B151" s="20"/>
      <c r="C151" s="17">
        <f>IF(D151=4,SUM(G151:W151),IF(D151&lt;4,SUM(G151:W151),IF(D151&gt;4,SUM(LARGE(G151:W151,{1,2,3,4})))))+F151</f>
        <v>0</v>
      </c>
      <c r="D151" s="18">
        <f>COUNT(G151:W151)</f>
        <v>0</v>
      </c>
      <c r="E151" s="20"/>
      <c r="F151" s="20"/>
      <c r="G151" s="2"/>
      <c r="H151" s="2"/>
      <c r="I151" s="2"/>
      <c r="J151" s="20"/>
      <c r="K151" s="20"/>
      <c r="L151" s="20"/>
      <c r="M151" s="20"/>
      <c r="N151" s="20"/>
      <c r="O151" s="26"/>
      <c r="P151" s="26"/>
      <c r="Q151" s="26"/>
      <c r="R151" s="26"/>
      <c r="S151" s="26"/>
      <c r="T151" s="20"/>
      <c r="U151" s="26"/>
      <c r="V151" s="26"/>
      <c r="W151" s="26"/>
      <c r="X151" s="21"/>
      <c r="Y151" s="21"/>
      <c r="Z151" s="21"/>
      <c r="AA151" s="4">
        <v>4.5</v>
      </c>
      <c r="AB151" s="21"/>
      <c r="AC151" s="21"/>
      <c r="AD151" s="21"/>
      <c r="AE151" s="21"/>
      <c r="AF151" s="21"/>
      <c r="AG151" s="21"/>
      <c r="AH151" s="21"/>
      <c r="AI151" s="21">
        <v>2.2999999999999998</v>
      </c>
      <c r="AJ151" s="4"/>
      <c r="AK151" s="4"/>
      <c r="AL151" s="4"/>
      <c r="AM151" s="21">
        <v>2</v>
      </c>
      <c r="AN151" s="21">
        <v>2</v>
      </c>
      <c r="AO151" s="21"/>
      <c r="AP151" s="4"/>
      <c r="AQ151" s="4"/>
      <c r="AR151" s="4"/>
      <c r="AS151" s="4"/>
      <c r="AT151" s="4">
        <v>5.5</v>
      </c>
      <c r="AU151" s="4"/>
      <c r="AV151" s="4">
        <v>7</v>
      </c>
      <c r="AW151" s="4"/>
      <c r="AX151" s="4"/>
      <c r="AY151" s="4"/>
      <c r="AZ151" s="4"/>
      <c r="BA151" s="4"/>
      <c r="BB151" s="4">
        <v>1</v>
      </c>
      <c r="BC151" s="4"/>
      <c r="BD151" s="4">
        <v>0.5</v>
      </c>
      <c r="BE151" s="4">
        <v>0.33</v>
      </c>
      <c r="BF151" s="4"/>
      <c r="BG151" s="4"/>
      <c r="BH151" s="4"/>
      <c r="BI151" s="4"/>
      <c r="BJ151" s="4"/>
      <c r="BK151" s="4"/>
      <c r="BL151" s="4">
        <v>3</v>
      </c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</row>
    <row r="152" spans="1:76" x14ac:dyDescent="0.2">
      <c r="A152" s="20" t="s">
        <v>211</v>
      </c>
      <c r="B152" s="20"/>
      <c r="C152" s="17">
        <f>IF(D152=4,SUM(G152:W152),IF(D152&lt;4,SUM(G152:W152),IF(D152&gt;4,SUM(LARGE(G152:W152,{1,2,3,4})))))+F152</f>
        <v>0</v>
      </c>
      <c r="D152" s="18">
        <f>COUNT(G152:W152)</f>
        <v>0</v>
      </c>
      <c r="E152" s="20"/>
      <c r="F152" s="20"/>
      <c r="G152" s="2"/>
      <c r="H152" s="2"/>
      <c r="I152" s="2"/>
      <c r="J152" s="20"/>
      <c r="K152" s="20"/>
      <c r="L152" s="20"/>
      <c r="M152" s="20"/>
      <c r="N152" s="20"/>
      <c r="O152" s="26"/>
      <c r="P152" s="26"/>
      <c r="Q152" s="26"/>
      <c r="R152" s="26"/>
      <c r="S152" s="26"/>
      <c r="T152" s="20"/>
      <c r="U152" s="26"/>
      <c r="V152" s="26"/>
      <c r="W152" s="26"/>
      <c r="X152" s="21"/>
      <c r="Y152" s="21"/>
      <c r="Z152" s="21"/>
      <c r="AA152" s="21"/>
      <c r="AB152" s="4">
        <v>4.5</v>
      </c>
      <c r="AC152" s="21"/>
      <c r="AD152" s="21"/>
      <c r="AE152" s="21"/>
      <c r="AF152" s="21"/>
      <c r="AG152" s="4"/>
      <c r="AH152" s="4"/>
      <c r="AI152" s="4">
        <v>2.2999999999999998</v>
      </c>
      <c r="AJ152" s="4"/>
      <c r="AK152" s="4"/>
      <c r="AL152" s="4"/>
      <c r="AM152" s="21">
        <v>2</v>
      </c>
      <c r="AN152" s="21"/>
      <c r="AO152" s="21"/>
      <c r="AP152" s="21"/>
      <c r="AQ152" s="4"/>
      <c r="AR152" s="4"/>
      <c r="AS152" s="4"/>
      <c r="AT152" s="4">
        <v>5.5</v>
      </c>
      <c r="AU152" s="4"/>
      <c r="AV152" s="4"/>
      <c r="AW152" s="4"/>
      <c r="AX152" s="4"/>
      <c r="AY152" s="4"/>
      <c r="AZ152" s="4"/>
      <c r="BA152" s="4"/>
      <c r="BB152" s="4">
        <v>1</v>
      </c>
      <c r="BC152" s="4"/>
      <c r="BD152" s="4"/>
      <c r="BE152" s="4">
        <v>7</v>
      </c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</row>
    <row r="153" spans="1:76" x14ac:dyDescent="0.2">
      <c r="A153" s="20" t="s">
        <v>212</v>
      </c>
      <c r="B153" s="20"/>
      <c r="C153" s="17">
        <f>IF(D153=4,SUM(G153:W153),IF(D153&lt;4,SUM(G153:W153),IF(D153&gt;4,SUM(LARGE(G153:W153,{1,2,3,4})))))+F153</f>
        <v>0</v>
      </c>
      <c r="D153" s="18">
        <f>COUNT(G153:W153)</f>
        <v>0</v>
      </c>
      <c r="E153" s="20"/>
      <c r="F153" s="20"/>
      <c r="G153" s="2"/>
      <c r="H153" s="2"/>
      <c r="I153" s="2"/>
      <c r="J153" s="20"/>
      <c r="K153" s="20"/>
      <c r="L153" s="20"/>
      <c r="M153" s="20"/>
      <c r="N153" s="20"/>
      <c r="O153" s="26"/>
      <c r="P153" s="26"/>
      <c r="Q153" s="26"/>
      <c r="R153" s="26"/>
      <c r="S153" s="26"/>
      <c r="T153" s="20"/>
      <c r="U153" s="26"/>
      <c r="V153" s="26"/>
      <c r="W153" s="26"/>
      <c r="X153" s="21"/>
      <c r="Y153" s="21"/>
      <c r="Z153" s="21"/>
      <c r="AA153" s="21"/>
      <c r="AB153" s="4">
        <v>2</v>
      </c>
      <c r="AC153" s="21"/>
      <c r="AD153" s="21"/>
      <c r="AE153" s="21"/>
      <c r="AF153" s="21"/>
      <c r="AG153" s="4"/>
      <c r="AH153" s="4"/>
      <c r="AI153" s="4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</row>
    <row r="154" spans="1:76" x14ac:dyDescent="0.2">
      <c r="A154" s="20" t="s">
        <v>224</v>
      </c>
      <c r="B154" s="20"/>
      <c r="C154" s="17">
        <f>IF(D154=4,SUM(G154:W154),IF(D154&lt;4,SUM(G154:W154),IF(D154&gt;4,SUM(LARGE(G154:W154,{1,2,3,4})))))+F154</f>
        <v>0</v>
      </c>
      <c r="D154" s="18">
        <f>COUNT(G154:W154)</f>
        <v>0</v>
      </c>
      <c r="E154" s="20"/>
      <c r="F154" s="20"/>
      <c r="G154" s="2"/>
      <c r="H154" s="2"/>
      <c r="I154" s="2"/>
      <c r="J154" s="20"/>
      <c r="K154" s="20"/>
      <c r="L154" s="20"/>
      <c r="M154" s="20"/>
      <c r="N154" s="20"/>
      <c r="O154" s="26"/>
      <c r="P154" s="26"/>
      <c r="Q154" s="26"/>
      <c r="R154" s="26"/>
      <c r="S154" s="26"/>
      <c r="T154" s="20"/>
      <c r="U154" s="26"/>
      <c r="V154" s="26"/>
      <c r="W154" s="26"/>
      <c r="X154" s="21"/>
      <c r="Y154" s="21"/>
      <c r="Z154" s="21"/>
      <c r="AA154" s="4">
        <v>1.5</v>
      </c>
      <c r="AB154" s="21"/>
      <c r="AC154" s="21"/>
      <c r="AD154" s="21"/>
      <c r="AE154" s="21"/>
      <c r="AF154" s="21"/>
      <c r="AG154" s="21">
        <v>0.33</v>
      </c>
      <c r="AH154" s="21"/>
      <c r="AI154" s="21"/>
      <c r="AJ154" s="21">
        <v>27</v>
      </c>
      <c r="AK154" s="21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>
        <v>10</v>
      </c>
      <c r="BO154" s="4"/>
      <c r="BP154" s="4"/>
      <c r="BQ154" s="4"/>
      <c r="BR154" s="4"/>
      <c r="BS154" s="4"/>
      <c r="BT154" s="4"/>
      <c r="BU154" s="4"/>
      <c r="BV154" s="4"/>
      <c r="BW154" s="4"/>
      <c r="BX154" s="4"/>
    </row>
    <row r="155" spans="1:76" x14ac:dyDescent="0.2">
      <c r="A155" s="20" t="s">
        <v>227</v>
      </c>
      <c r="B155" s="20"/>
      <c r="C155" s="17">
        <f>IF(D155=4,SUM(G155:W155),IF(D155&lt;4,SUM(G155:W155),IF(D155&gt;4,SUM(LARGE(G155:W155,{1,2,3,4})))))+F155</f>
        <v>0</v>
      </c>
      <c r="D155" s="18">
        <f>COUNT(G155:W155)</f>
        <v>0</v>
      </c>
      <c r="E155" s="20"/>
      <c r="F155" s="20"/>
      <c r="G155" s="2"/>
      <c r="H155" s="2"/>
      <c r="I155" s="2"/>
      <c r="J155" s="20"/>
      <c r="K155" s="20"/>
      <c r="L155" s="20"/>
      <c r="M155" s="20"/>
      <c r="N155" s="20"/>
      <c r="O155" s="26"/>
      <c r="P155" s="26"/>
      <c r="Q155" s="26"/>
      <c r="R155" s="26"/>
      <c r="S155" s="26"/>
      <c r="T155" s="20"/>
      <c r="U155" s="26"/>
      <c r="V155" s="26"/>
      <c r="W155" s="26"/>
      <c r="X155" s="21"/>
      <c r="Y155" s="21"/>
      <c r="Z155" s="4">
        <v>0.5</v>
      </c>
      <c r="AA155" s="21"/>
      <c r="AB155" s="21"/>
      <c r="AC155" s="21"/>
      <c r="AD155" s="21"/>
      <c r="AE155" s="21"/>
      <c r="AF155" s="21"/>
      <c r="AG155" s="4"/>
      <c r="AH155" s="4"/>
      <c r="AI155" s="21"/>
      <c r="AJ155" s="4">
        <v>9</v>
      </c>
      <c r="AK155" s="4"/>
      <c r="AL155" s="4"/>
      <c r="AM155" s="4">
        <v>8</v>
      </c>
      <c r="AN155" s="4"/>
      <c r="AO155" s="4"/>
      <c r="AP155" s="21"/>
      <c r="AQ155" s="4"/>
      <c r="AR155" s="4"/>
      <c r="AS155" s="4">
        <v>8</v>
      </c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>
        <v>3.66</v>
      </c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>
        <v>4</v>
      </c>
      <c r="BT155" s="4"/>
      <c r="BU155" s="4"/>
      <c r="BV155" s="4"/>
      <c r="BW155" s="4"/>
      <c r="BX155" s="4">
        <v>10</v>
      </c>
    </row>
    <row r="156" spans="1:76" x14ac:dyDescent="0.2">
      <c r="A156" s="20" t="s">
        <v>206</v>
      </c>
      <c r="B156" s="20"/>
      <c r="C156" s="17">
        <f>IF(D156=4,SUM(G156:W156),IF(D156&lt;4,SUM(G156:W156),IF(D156&gt;4,SUM(LARGE(G156:W156,{1,2,3,4})))))+F156</f>
        <v>0</v>
      </c>
      <c r="D156" s="18">
        <f>COUNT(G156:W156)</f>
        <v>0</v>
      </c>
      <c r="E156" s="20"/>
      <c r="F156" s="20"/>
      <c r="G156" s="2"/>
      <c r="H156" s="2"/>
      <c r="I156" s="2"/>
      <c r="J156" s="20"/>
      <c r="K156" s="20"/>
      <c r="L156" s="20"/>
      <c r="M156" s="20"/>
      <c r="N156" s="20"/>
      <c r="O156" s="26"/>
      <c r="P156" s="26"/>
      <c r="Q156" s="26"/>
      <c r="R156" s="26"/>
      <c r="S156" s="26"/>
      <c r="T156" s="20"/>
      <c r="U156" s="26"/>
      <c r="V156" s="26"/>
      <c r="W156" s="26"/>
      <c r="X156" s="21"/>
      <c r="Y156" s="21"/>
      <c r="Z156" s="21"/>
      <c r="AA156" s="21"/>
      <c r="AB156" s="4"/>
      <c r="AC156" s="4">
        <v>7.5</v>
      </c>
      <c r="AD156" s="21"/>
      <c r="AE156" s="21"/>
      <c r="AF156" s="21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>
        <v>6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>
        <v>13</v>
      </c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</row>
    <row r="157" spans="1:76" x14ac:dyDescent="0.2">
      <c r="A157" s="1" t="s">
        <v>68</v>
      </c>
      <c r="B157" s="5"/>
      <c r="C157" s="17">
        <f>IF(D157=4,SUM(G157:W157),IF(D157&lt;4,SUM(G157:W157),IF(D157&gt;4,SUM(LARGE(G157:W157,{1,2,3,4})))))+F157</f>
        <v>0</v>
      </c>
      <c r="D157" s="18">
        <f>COUNT(G157:W157)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5"/>
      <c r="P157" s="25"/>
      <c r="Q157" s="25"/>
      <c r="R157" s="25"/>
      <c r="S157" s="25"/>
      <c r="T157" s="2"/>
      <c r="U157" s="25"/>
      <c r="V157" s="25"/>
      <c r="W157" s="25"/>
      <c r="X157" s="4"/>
      <c r="Y157" s="4"/>
      <c r="Z157" s="4"/>
      <c r="AA157" s="4"/>
      <c r="AB157" s="4"/>
      <c r="AC157" s="4"/>
      <c r="AD157" s="4">
        <v>11.5</v>
      </c>
      <c r="AE157" s="4"/>
      <c r="AF157" s="4">
        <v>10</v>
      </c>
      <c r="AG157" s="4"/>
      <c r="AH157" s="4"/>
      <c r="AI157" s="4"/>
      <c r="AJ157" s="4"/>
      <c r="AK157" s="4"/>
      <c r="AL157" s="21"/>
      <c r="AM157" s="4">
        <v>10</v>
      </c>
      <c r="AN157" s="21"/>
      <c r="AO157" s="21">
        <v>10</v>
      </c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</row>
    <row r="158" spans="1:76" x14ac:dyDescent="0.2">
      <c r="A158" s="1" t="s">
        <v>134</v>
      </c>
      <c r="B158" s="5"/>
      <c r="C158" s="17">
        <f>IF(D158=4,SUM(G158:W158),IF(D158&lt;4,SUM(G158:W158),IF(D158&gt;4,SUM(LARGE(G158:W158,{1,2,3,4})))))+F158</f>
        <v>0</v>
      </c>
      <c r="D158" s="18">
        <f>COUNT(G158:W158)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5"/>
      <c r="P158" s="25"/>
      <c r="Q158" s="25"/>
      <c r="R158" s="25"/>
      <c r="S158" s="25"/>
      <c r="T158" s="2"/>
      <c r="U158" s="25"/>
      <c r="V158" s="25"/>
      <c r="W158" s="25"/>
      <c r="X158" s="4"/>
      <c r="Y158" s="4"/>
      <c r="Z158" s="4"/>
      <c r="AA158" s="4"/>
      <c r="AB158" s="4"/>
      <c r="AC158" s="4"/>
      <c r="AD158" s="4">
        <v>6</v>
      </c>
      <c r="AE158" s="21"/>
      <c r="AF158" s="21"/>
      <c r="AG158" s="21"/>
      <c r="AH158" s="21"/>
      <c r="AI158" s="21"/>
      <c r="AJ158" s="21">
        <v>4</v>
      </c>
      <c r="AK158" s="21"/>
      <c r="AL158" s="21"/>
      <c r="AM158" s="21"/>
      <c r="AN158" s="21"/>
      <c r="AO158" s="21"/>
      <c r="AP158" s="4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</row>
    <row r="159" spans="1:76" x14ac:dyDescent="0.2">
      <c r="A159" s="1" t="s">
        <v>82</v>
      </c>
      <c r="B159" s="5"/>
      <c r="C159" s="17">
        <f>IF(D159=4,SUM(G159:W159),IF(D159&lt;4,SUM(G159:W159),IF(D159&gt;4,SUM(LARGE(G159:W159,{1,2,3,4})))))+F159</f>
        <v>0</v>
      </c>
      <c r="D159" s="18">
        <f>COUNT(G159:W159)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5"/>
      <c r="P159" s="25"/>
      <c r="Q159" s="25"/>
      <c r="R159" s="25"/>
      <c r="S159" s="25"/>
      <c r="T159" s="2"/>
      <c r="U159" s="25"/>
      <c r="V159" s="25"/>
      <c r="W159" s="25"/>
      <c r="X159" s="4"/>
      <c r="Y159" s="4"/>
      <c r="Z159" s="4"/>
      <c r="AA159" s="4"/>
      <c r="AB159" s="4"/>
      <c r="AC159" s="4"/>
      <c r="AD159" s="4">
        <v>2</v>
      </c>
      <c r="AE159" s="21">
        <v>2</v>
      </c>
      <c r="AF159" s="21"/>
      <c r="AG159" s="4"/>
      <c r="AH159" s="4"/>
      <c r="AI159" s="4"/>
      <c r="AJ159" s="21"/>
      <c r="AK159" s="21"/>
      <c r="AL159" s="21"/>
      <c r="AM159" s="4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</row>
    <row r="160" spans="1:76" x14ac:dyDescent="0.2">
      <c r="A160" s="1" t="s">
        <v>96</v>
      </c>
      <c r="B160" s="5"/>
      <c r="C160" s="17">
        <f>IF(D160=4,SUM(G160:W160),IF(D160&lt;4,SUM(G160:W160),IF(D160&gt;4,SUM(LARGE(G160:W160,{1,2,3,4})))))+F160</f>
        <v>0</v>
      </c>
      <c r="D160" s="18">
        <f>COUNT(G160:W160)</f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5"/>
      <c r="P160" s="25"/>
      <c r="Q160" s="25"/>
      <c r="R160" s="25"/>
      <c r="S160" s="25"/>
      <c r="T160" s="2"/>
      <c r="U160" s="25"/>
      <c r="V160" s="25"/>
      <c r="W160" s="25"/>
      <c r="X160" s="4"/>
      <c r="Y160" s="4"/>
      <c r="Z160" s="4"/>
      <c r="AA160" s="4"/>
      <c r="AB160" s="4"/>
      <c r="AC160" s="4"/>
      <c r="AD160" s="4">
        <v>0.25</v>
      </c>
      <c r="AE160" s="4"/>
      <c r="AF160" s="4"/>
      <c r="AG160" s="4"/>
      <c r="AH160" s="4"/>
      <c r="AI160" s="4"/>
      <c r="AJ160" s="21"/>
      <c r="AK160" s="21">
        <v>3</v>
      </c>
      <c r="AL160" s="21"/>
      <c r="AM160" s="4"/>
      <c r="AN160" s="4"/>
      <c r="AO160" s="4"/>
      <c r="AP160" s="4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</row>
    <row r="161" spans="1:76" x14ac:dyDescent="0.2">
      <c r="A161" s="20" t="s">
        <v>152</v>
      </c>
      <c r="B161" s="20"/>
      <c r="C161" s="17">
        <f>IF(D161=4,SUM(G161:W161),IF(D161&lt;4,SUM(G161:W161),IF(D161&gt;4,SUM(LARGE(G161:W161,{1,2,3,4})))))+F161</f>
        <v>0</v>
      </c>
      <c r="D161" s="18">
        <f>COUNT(G161:W161)</f>
        <v>0</v>
      </c>
      <c r="E161" s="20"/>
      <c r="F161" s="20"/>
      <c r="G161" s="2"/>
      <c r="H161" s="2"/>
      <c r="I161" s="2"/>
      <c r="J161" s="20"/>
      <c r="K161" s="20"/>
      <c r="L161" s="20"/>
      <c r="M161" s="20"/>
      <c r="N161" s="20"/>
      <c r="O161" s="26"/>
      <c r="P161" s="26"/>
      <c r="Q161" s="26"/>
      <c r="R161" s="26"/>
      <c r="S161" s="26"/>
      <c r="T161" s="20"/>
      <c r="U161" s="26"/>
      <c r="V161" s="26"/>
      <c r="W161" s="26"/>
      <c r="X161" s="21"/>
      <c r="Y161" s="21"/>
      <c r="Z161" s="21"/>
      <c r="AA161" s="21"/>
      <c r="AB161" s="21"/>
      <c r="AC161" s="21"/>
      <c r="AD161" s="21">
        <v>0.25</v>
      </c>
      <c r="AE161" s="21"/>
      <c r="AF161" s="21"/>
      <c r="AG161" s="21"/>
      <c r="AH161" s="21"/>
      <c r="AI161" s="4"/>
      <c r="AJ161" s="21"/>
      <c r="AK161" s="21"/>
      <c r="AL161" s="21"/>
      <c r="AM161" s="21"/>
      <c r="AN161" s="4"/>
      <c r="AO161" s="4">
        <v>0.5</v>
      </c>
      <c r="AP161" s="4"/>
      <c r="AQ161" s="4"/>
      <c r="AR161" s="4"/>
      <c r="AS161" s="4">
        <v>1</v>
      </c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>
        <v>3.66</v>
      </c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>
        <v>5.5</v>
      </c>
    </row>
    <row r="162" spans="1:76" x14ac:dyDescent="0.2">
      <c r="A162" s="20" t="s">
        <v>169</v>
      </c>
      <c r="B162" s="20"/>
      <c r="C162" s="17">
        <f>IF(D162=4,SUM(G162:W162),IF(D162&lt;4,SUM(G162:W162),IF(D162&gt;4,SUM(LARGE(G162:W162,{1,2,3,4})))))+F162</f>
        <v>0</v>
      </c>
      <c r="D162" s="18">
        <f>COUNT(G162:W162)</f>
        <v>0</v>
      </c>
      <c r="E162" s="20"/>
      <c r="F162" s="20"/>
      <c r="G162" s="2"/>
      <c r="H162" s="2"/>
      <c r="I162" s="2"/>
      <c r="J162" s="20"/>
      <c r="K162" s="20"/>
      <c r="L162" s="20"/>
      <c r="M162" s="20"/>
      <c r="N162" s="20"/>
      <c r="O162" s="26"/>
      <c r="P162" s="26"/>
      <c r="Q162" s="26"/>
      <c r="R162" s="26"/>
      <c r="S162" s="26"/>
      <c r="T162" s="20"/>
      <c r="U162" s="26"/>
      <c r="V162" s="26"/>
      <c r="W162" s="26"/>
      <c r="X162" s="21"/>
      <c r="Y162" s="21"/>
      <c r="Z162" s="21"/>
      <c r="AA162" s="21"/>
      <c r="AB162" s="21"/>
      <c r="AC162" s="21"/>
      <c r="AD162" s="21"/>
      <c r="AE162" s="21"/>
      <c r="AF162" s="4"/>
      <c r="AG162" s="4"/>
      <c r="AH162" s="4"/>
      <c r="AI162" s="21"/>
      <c r="AJ162" s="21"/>
      <c r="AK162" s="21"/>
      <c r="AL162" s="21"/>
      <c r="AM162" s="21"/>
      <c r="AN162" s="21"/>
      <c r="AO162" s="21">
        <v>0.5</v>
      </c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>
        <v>10</v>
      </c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>
        <v>10</v>
      </c>
      <c r="BT162" s="4"/>
      <c r="BU162" s="4"/>
      <c r="BV162" s="4"/>
      <c r="BW162" s="4"/>
      <c r="BX162" s="4"/>
    </row>
    <row r="163" spans="1:76" x14ac:dyDescent="0.2">
      <c r="A163" s="20" t="s">
        <v>77</v>
      </c>
      <c r="B163" s="5"/>
      <c r="C163" s="17">
        <f>IF(D163=4,SUM(G163:W163),IF(D163&lt;4,SUM(G163:W163),IF(D163&gt;4,SUM(LARGE(G163:W163,{1,2,3,4})))))+F163</f>
        <v>0</v>
      </c>
      <c r="D163" s="18">
        <f>COUNT(G163:W163)</f>
        <v>0</v>
      </c>
      <c r="E163" s="20"/>
      <c r="F163" s="20"/>
      <c r="G163" s="2"/>
      <c r="H163" s="2"/>
      <c r="I163" s="2"/>
      <c r="J163" s="20"/>
      <c r="K163" s="20"/>
      <c r="L163" s="20"/>
      <c r="M163" s="20"/>
      <c r="N163" s="20"/>
      <c r="O163" s="26"/>
      <c r="P163" s="26"/>
      <c r="Q163" s="26"/>
      <c r="R163" s="26"/>
      <c r="S163" s="26"/>
      <c r="T163" s="20"/>
      <c r="U163" s="26"/>
      <c r="V163" s="26"/>
      <c r="W163" s="26"/>
      <c r="X163" s="21"/>
      <c r="Y163" s="21"/>
      <c r="Z163" s="21"/>
      <c r="AA163" s="21"/>
      <c r="AB163" s="21"/>
      <c r="AC163" s="21"/>
      <c r="AD163" s="21"/>
      <c r="AE163" s="4"/>
      <c r="AF163" s="4"/>
      <c r="AG163" s="4"/>
      <c r="AH163" s="4"/>
      <c r="AI163" s="21"/>
      <c r="AJ163" s="21"/>
      <c r="AK163" s="21"/>
      <c r="AL163" s="4"/>
      <c r="AM163" s="21"/>
      <c r="AN163" s="21"/>
      <c r="AO163" s="21">
        <v>0.5</v>
      </c>
      <c r="AP163" s="21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</row>
    <row r="164" spans="1:76" x14ac:dyDescent="0.2">
      <c r="A164" s="1" t="s">
        <v>65</v>
      </c>
      <c r="B164" s="5"/>
      <c r="C164" s="17">
        <f>IF(D164=4,SUM(G164:W164),IF(D164&lt;4,SUM(G164:W164),IF(D164&gt;4,SUM(LARGE(G164:W164,{1,2,3,4})))))+F164</f>
        <v>0</v>
      </c>
      <c r="D164" s="18">
        <f>COUNT(G164:W164)</f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5"/>
      <c r="P164" s="25"/>
      <c r="Q164" s="25"/>
      <c r="R164" s="25"/>
      <c r="S164" s="25"/>
      <c r="T164" s="2"/>
      <c r="U164" s="25"/>
      <c r="V164" s="25"/>
      <c r="W164" s="25"/>
      <c r="X164" s="4"/>
      <c r="Y164" s="4"/>
      <c r="Z164" s="4"/>
      <c r="AA164" s="4"/>
      <c r="AB164" s="4"/>
      <c r="AC164" s="4"/>
      <c r="AD164" s="4"/>
      <c r="AE164" s="4"/>
      <c r="AF164" s="4"/>
      <c r="AG164" s="21"/>
      <c r="AH164" s="21"/>
      <c r="AI164" s="21"/>
      <c r="AJ164" s="21"/>
      <c r="AK164" s="21"/>
      <c r="AL164" s="4"/>
      <c r="AM164" s="21"/>
      <c r="AN164" s="21"/>
      <c r="AO164" s="21"/>
      <c r="AP164" s="21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>
        <v>10</v>
      </c>
      <c r="BT164" s="4"/>
      <c r="BU164" s="4"/>
      <c r="BV164" s="4"/>
      <c r="BW164" s="4"/>
      <c r="BX164" s="4"/>
    </row>
    <row r="165" spans="1:76" x14ac:dyDescent="0.2">
      <c r="A165" s="1" t="s">
        <v>103</v>
      </c>
      <c r="B165" s="5"/>
      <c r="C165" s="17">
        <f>IF(D165=4,SUM(G165:W165),IF(D165&lt;4,SUM(G165:W165),IF(D165&gt;4,SUM(LARGE(G165:W165,{1,2,3,4})))))+F165</f>
        <v>0</v>
      </c>
      <c r="D165" s="18">
        <f>COUNT(G165:W165)</f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5"/>
      <c r="P165" s="25"/>
      <c r="Q165" s="25"/>
      <c r="R165" s="25"/>
      <c r="S165" s="25"/>
      <c r="T165" s="2"/>
      <c r="U165" s="25"/>
      <c r="V165" s="25"/>
      <c r="W165" s="25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21"/>
      <c r="AJ165" s="4"/>
      <c r="AK165" s="4"/>
      <c r="AL165" s="4"/>
      <c r="AM165" s="21"/>
      <c r="AN165" s="21"/>
      <c r="AO165" s="21"/>
      <c r="AP165" s="21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</row>
    <row r="166" spans="1:76" x14ac:dyDescent="0.2">
      <c r="A166" s="1" t="s">
        <v>150</v>
      </c>
      <c r="B166" s="5"/>
      <c r="C166" s="17">
        <f>IF(D166=4,SUM(G166:W166),IF(D166&lt;4,SUM(G166:W166),IF(D166&gt;4,SUM(LARGE(G166:W166,{1,2,3,4})))))+F166</f>
        <v>0</v>
      </c>
      <c r="D166" s="18">
        <f>COUNT(G166:W166)</f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5"/>
      <c r="P166" s="25"/>
      <c r="Q166" s="25"/>
      <c r="R166" s="25"/>
      <c r="S166" s="25"/>
      <c r="T166" s="2"/>
      <c r="U166" s="25"/>
      <c r="V166" s="25"/>
      <c r="W166" s="25"/>
      <c r="X166" s="4"/>
      <c r="Y166" s="4"/>
      <c r="Z166" s="4"/>
      <c r="AA166" s="4"/>
      <c r="AB166" s="4"/>
      <c r="AC166" s="4"/>
      <c r="AD166" s="4"/>
      <c r="AE166" s="4"/>
      <c r="AF166" s="21"/>
      <c r="AG166" s="4"/>
      <c r="AH166" s="4"/>
      <c r="AI166" s="21"/>
      <c r="AJ166" s="4"/>
      <c r="AK166" s="4"/>
      <c r="AL166" s="21"/>
      <c r="AM166" s="4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</row>
    <row r="167" spans="1:76" x14ac:dyDescent="0.2">
      <c r="A167" s="1" t="s">
        <v>166</v>
      </c>
      <c r="B167" s="5"/>
      <c r="C167" s="17">
        <f>IF(D167=4,SUM(G167:W167),IF(D167&lt;4,SUM(G167:W167),IF(D167&gt;4,SUM(LARGE(G167:W167,{1,2,3,4})))))+F167</f>
        <v>0</v>
      </c>
      <c r="D167" s="18">
        <f>COUNT(G167:W167)</f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5"/>
      <c r="P167" s="25"/>
      <c r="Q167" s="25"/>
      <c r="R167" s="25"/>
      <c r="S167" s="25"/>
      <c r="T167" s="2"/>
      <c r="U167" s="25"/>
      <c r="V167" s="25"/>
      <c r="W167" s="25"/>
      <c r="X167" s="4"/>
      <c r="Y167" s="4"/>
      <c r="Z167" s="4"/>
      <c r="AA167" s="4"/>
      <c r="AB167" s="4"/>
      <c r="AC167" s="4"/>
      <c r="AD167" s="4"/>
      <c r="AE167" s="21"/>
      <c r="AF167" s="4"/>
      <c r="AG167" s="21"/>
      <c r="AH167" s="21"/>
      <c r="AI167" s="4"/>
      <c r="AJ167" s="21"/>
      <c r="AK167" s="21"/>
      <c r="AL167" s="4"/>
      <c r="AM167" s="21"/>
      <c r="AN167" s="4"/>
      <c r="AO167" s="4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</row>
    <row r="168" spans="1:76" x14ac:dyDescent="0.2">
      <c r="A168" s="20" t="s">
        <v>167</v>
      </c>
      <c r="B168" s="20"/>
      <c r="C168" s="17">
        <f>IF(D168=4,SUM(G168:W168),IF(D168&lt;4,SUM(G168:W168),IF(D168&gt;4,SUM(LARGE(G168:W168,{1,2,3,4})))))+F168</f>
        <v>0</v>
      </c>
      <c r="D168" s="18">
        <f>COUNT(G168:W168)</f>
        <v>0</v>
      </c>
      <c r="E168" s="20"/>
      <c r="F168" s="20"/>
      <c r="G168" s="2"/>
      <c r="H168" s="2"/>
      <c r="I168" s="2"/>
      <c r="J168" s="20"/>
      <c r="K168" s="20"/>
      <c r="L168" s="20"/>
      <c r="M168" s="20"/>
      <c r="N168" s="20"/>
      <c r="O168" s="26"/>
      <c r="P168" s="26"/>
      <c r="Q168" s="26"/>
      <c r="R168" s="26"/>
      <c r="S168" s="26"/>
      <c r="T168" s="20"/>
      <c r="U168" s="26"/>
      <c r="V168" s="26"/>
      <c r="W168" s="26"/>
      <c r="X168" s="21"/>
      <c r="Y168" s="21"/>
      <c r="Z168" s="21"/>
      <c r="AA168" s="21"/>
      <c r="AB168" s="21"/>
      <c r="AC168" s="21"/>
      <c r="AD168" s="21"/>
      <c r="AE168" s="21"/>
      <c r="AF168" s="4"/>
      <c r="AG168" s="21"/>
      <c r="AH168" s="21"/>
      <c r="AI168" s="4"/>
      <c r="AJ168" s="21"/>
      <c r="AK168" s="21"/>
      <c r="AL168" s="21"/>
      <c r="AM168" s="4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</row>
    <row r="169" spans="1:76" x14ac:dyDescent="0.2">
      <c r="A169" s="1" t="s">
        <v>71</v>
      </c>
      <c r="B169" s="5"/>
      <c r="C169" s="17">
        <f>IF(D169=4,SUM(G169:W169),IF(D169&lt;4,SUM(G169:W169),IF(D169&gt;4,SUM(LARGE(G169:W169,{1,2,3,4})))))+F169</f>
        <v>0</v>
      </c>
      <c r="D169" s="18">
        <f>COUNT(G169:W169)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5"/>
      <c r="P169" s="25"/>
      <c r="Q169" s="25"/>
      <c r="R169" s="25"/>
      <c r="S169" s="25"/>
      <c r="T169" s="2"/>
      <c r="U169" s="25"/>
      <c r="V169" s="25"/>
      <c r="W169" s="25"/>
      <c r="X169" s="4"/>
      <c r="Y169" s="4"/>
      <c r="Z169" s="4"/>
      <c r="AA169" s="4"/>
      <c r="AB169" s="4"/>
      <c r="AC169" s="4"/>
      <c r="AD169" s="4"/>
      <c r="AE169" s="4"/>
      <c r="AF169" s="21"/>
      <c r="AG169" s="21"/>
      <c r="AH169" s="21"/>
      <c r="AI169" s="21"/>
      <c r="AJ169" s="21"/>
      <c r="AK169" s="21"/>
      <c r="AL169" s="21"/>
      <c r="AM169" s="4"/>
      <c r="AN169" s="4"/>
      <c r="AO169" s="4"/>
      <c r="AP169" s="4"/>
      <c r="AQ169" s="4"/>
      <c r="AR169" s="4"/>
      <c r="AS169" s="4"/>
      <c r="AT169" s="4">
        <v>5.5</v>
      </c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>
        <v>4.33</v>
      </c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</row>
    <row r="170" spans="1:76" x14ac:dyDescent="0.2">
      <c r="A170" s="1" t="s">
        <v>97</v>
      </c>
      <c r="B170" s="5"/>
      <c r="C170" s="17">
        <f>IF(D170=4,SUM(G170:W170),IF(D170&lt;4,SUM(G170:W170),IF(D170&gt;4,SUM(LARGE(G170:W170,{1,2,3,4})))))+F170</f>
        <v>0</v>
      </c>
      <c r="D170" s="18">
        <f>COUNT(G170:W170)</f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5"/>
      <c r="P170" s="25"/>
      <c r="Q170" s="25"/>
      <c r="R170" s="25"/>
      <c r="S170" s="25"/>
      <c r="T170" s="2"/>
      <c r="U170" s="25"/>
      <c r="V170" s="25"/>
      <c r="W170" s="25"/>
      <c r="X170" s="4"/>
      <c r="Y170" s="4"/>
      <c r="Z170" s="4"/>
      <c r="AA170" s="4"/>
      <c r="AB170" s="4"/>
      <c r="AC170" s="4"/>
      <c r="AD170" s="4"/>
      <c r="AE170" s="4"/>
      <c r="AF170" s="4"/>
      <c r="AG170" s="21"/>
      <c r="AH170" s="21"/>
      <c r="AI170" s="21"/>
      <c r="AJ170" s="4"/>
      <c r="AK170" s="4"/>
      <c r="AL170" s="4"/>
      <c r="AM170" s="4"/>
      <c r="AN170" s="21"/>
      <c r="AO170" s="21"/>
      <c r="AP170" s="21"/>
      <c r="AQ170" s="4"/>
      <c r="AR170" s="4"/>
      <c r="AS170" s="4"/>
      <c r="AT170" s="4">
        <v>5.5</v>
      </c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>
        <v>4.33</v>
      </c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</row>
    <row r="171" spans="1:76" x14ac:dyDescent="0.2">
      <c r="A171" s="1" t="s">
        <v>78</v>
      </c>
      <c r="B171" s="5"/>
      <c r="C171" s="17">
        <f>IF(D171=4,SUM(G171:W171),IF(D171&lt;4,SUM(G171:W171),IF(D171&gt;4,SUM(LARGE(G171:W171,{1,2,3,4})))))+F171</f>
        <v>0</v>
      </c>
      <c r="D171" s="18">
        <f>COUNT(G171:W171)</f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5"/>
      <c r="P171" s="25"/>
      <c r="Q171" s="25"/>
      <c r="R171" s="25"/>
      <c r="S171" s="25"/>
      <c r="T171" s="2"/>
      <c r="U171" s="25"/>
      <c r="V171" s="25"/>
      <c r="W171" s="25"/>
      <c r="X171" s="4"/>
      <c r="Y171" s="4"/>
      <c r="Z171" s="4"/>
      <c r="AA171" s="4"/>
      <c r="AB171" s="4"/>
      <c r="AC171" s="4"/>
      <c r="AD171" s="4"/>
      <c r="AE171" s="21"/>
      <c r="AF171" s="4"/>
      <c r="AG171" s="21"/>
      <c r="AH171" s="21"/>
      <c r="AI171" s="4"/>
      <c r="AJ171" s="21"/>
      <c r="AK171" s="21"/>
      <c r="AL171" s="4"/>
      <c r="AM171" s="4"/>
      <c r="AN171" s="21"/>
      <c r="AO171" s="21"/>
      <c r="AP171" s="21"/>
      <c r="AQ171" s="4"/>
      <c r="AR171" s="4"/>
      <c r="AS171" s="4"/>
      <c r="AT171" s="4">
        <v>2</v>
      </c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</row>
    <row r="172" spans="1:76" x14ac:dyDescent="0.2">
      <c r="A172" s="20" t="s">
        <v>105</v>
      </c>
      <c r="B172" s="20"/>
      <c r="C172" s="17">
        <f>IF(D172=4,SUM(G172:W172),IF(D172&lt;4,SUM(G172:W172),IF(D172&gt;4,SUM(LARGE(G172:W172,{1,2,3,4})))))+F172</f>
        <v>0</v>
      </c>
      <c r="D172" s="18">
        <f>COUNT(G172:W172)</f>
        <v>0</v>
      </c>
      <c r="E172" s="20"/>
      <c r="F172" s="20"/>
      <c r="G172" s="2"/>
      <c r="H172" s="2"/>
      <c r="I172" s="2"/>
      <c r="J172" s="20"/>
      <c r="K172" s="20"/>
      <c r="L172" s="20"/>
      <c r="M172" s="20"/>
      <c r="N172" s="20"/>
      <c r="O172" s="26"/>
      <c r="P172" s="26"/>
      <c r="Q172" s="26"/>
      <c r="R172" s="26"/>
      <c r="S172" s="26"/>
      <c r="T172" s="20"/>
      <c r="U172" s="26"/>
      <c r="V172" s="26"/>
      <c r="W172" s="26"/>
      <c r="X172" s="21"/>
      <c r="Y172" s="21"/>
      <c r="Z172" s="21"/>
      <c r="AA172" s="21"/>
      <c r="AB172" s="21"/>
      <c r="AC172" s="21"/>
      <c r="AD172" s="21"/>
      <c r="AE172" s="4"/>
      <c r="AF172" s="21"/>
      <c r="AG172" s="4"/>
      <c r="AH172" s="4"/>
      <c r="AI172" s="21"/>
      <c r="AJ172" s="4"/>
      <c r="AK172" s="4"/>
      <c r="AL172" s="4"/>
      <c r="AM172" s="21"/>
      <c r="AN172" s="4"/>
      <c r="AO172" s="4"/>
      <c r="AP172" s="4"/>
      <c r="AQ172" s="4"/>
      <c r="AR172" s="4"/>
      <c r="AS172" s="4"/>
      <c r="AT172" s="4"/>
      <c r="AU172" s="4">
        <v>18.5</v>
      </c>
      <c r="AV172" s="4">
        <v>15</v>
      </c>
      <c r="AW172" s="4">
        <v>20</v>
      </c>
      <c r="AX172" s="4">
        <v>32</v>
      </c>
      <c r="AY172" s="4"/>
      <c r="AZ172" s="4">
        <v>3</v>
      </c>
      <c r="BA172" s="4">
        <v>30</v>
      </c>
      <c r="BB172" s="4"/>
      <c r="BC172" s="4"/>
      <c r="BD172" s="4">
        <v>13</v>
      </c>
      <c r="BE172" s="4"/>
      <c r="BF172" s="4"/>
      <c r="BG172" s="4"/>
      <c r="BH172" s="4"/>
      <c r="BI172" s="4"/>
      <c r="BJ172" s="4"/>
      <c r="BK172" s="4"/>
      <c r="BL172" s="4"/>
      <c r="BM172" s="4"/>
      <c r="BN172" s="4">
        <v>15</v>
      </c>
      <c r="BO172" s="4">
        <v>14</v>
      </c>
      <c r="BP172" s="4"/>
      <c r="BQ172" s="4"/>
      <c r="BR172" s="4">
        <v>23</v>
      </c>
      <c r="BS172" s="4"/>
      <c r="BT172" s="4"/>
      <c r="BU172" s="4"/>
      <c r="BV172" s="4"/>
      <c r="BW172" s="4"/>
      <c r="BX172" s="4"/>
    </row>
    <row r="173" spans="1:76" x14ac:dyDescent="0.2">
      <c r="A173" s="16" t="s">
        <v>156</v>
      </c>
      <c r="B173" s="5"/>
      <c r="C173" s="17">
        <f>IF(D173=4,SUM(G173:W173),IF(D173&lt;4,SUM(G173:W173),IF(D173&gt;4,SUM(LARGE(G173:W173,{1,2,3,4})))))+F173</f>
        <v>0</v>
      </c>
      <c r="D173" s="18">
        <f>COUNT(G173:W173)</f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5"/>
      <c r="P173" s="25"/>
      <c r="Q173" s="25"/>
      <c r="R173" s="25"/>
      <c r="S173" s="25"/>
      <c r="T173" s="2"/>
      <c r="U173" s="25"/>
      <c r="V173" s="25"/>
      <c r="W173" s="25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21"/>
      <c r="AM173" s="21"/>
      <c r="AN173" s="4"/>
      <c r="AO173" s="4"/>
      <c r="AP173" s="4"/>
      <c r="AQ173" s="4"/>
      <c r="AR173" s="4"/>
      <c r="AS173" s="4"/>
      <c r="AT173" s="4"/>
      <c r="AU173" s="4">
        <v>7</v>
      </c>
      <c r="AV173" s="4"/>
      <c r="AW173" s="4"/>
      <c r="AX173" s="4"/>
      <c r="AY173" s="4"/>
      <c r="AZ173" s="4">
        <v>0.5</v>
      </c>
      <c r="BA173" s="4"/>
      <c r="BB173" s="4"/>
      <c r="BC173" s="4"/>
      <c r="BD173" s="4"/>
      <c r="BE173" s="4"/>
      <c r="BF173" s="4"/>
      <c r="BG173" s="4">
        <v>8.33</v>
      </c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>
        <v>5.5</v>
      </c>
      <c r="BU173" s="4">
        <v>23</v>
      </c>
      <c r="BV173" s="4">
        <v>15</v>
      </c>
      <c r="BW173" s="4"/>
      <c r="BX173" s="4"/>
    </row>
    <row r="174" spans="1:76" x14ac:dyDescent="0.2">
      <c r="A174" s="1" t="s">
        <v>64</v>
      </c>
      <c r="B174" s="5"/>
      <c r="C174" s="17">
        <f>IF(D174=4,SUM(G174:W174),IF(D174&lt;4,SUM(G174:W174),IF(D174&gt;4,SUM(LARGE(G174:W174,{1,2,3,4})))))+F174</f>
        <v>0</v>
      </c>
      <c r="D174" s="18">
        <f>COUNT(G174:W174)</f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5"/>
      <c r="P174" s="25"/>
      <c r="Q174" s="25"/>
      <c r="R174" s="25"/>
      <c r="S174" s="25"/>
      <c r="T174" s="2"/>
      <c r="U174" s="25"/>
      <c r="V174" s="25"/>
      <c r="W174" s="25"/>
      <c r="X174" s="4"/>
      <c r="Y174" s="4"/>
      <c r="Z174" s="4"/>
      <c r="AA174" s="4"/>
      <c r="AB174" s="4"/>
      <c r="AC174" s="4"/>
      <c r="AD174" s="4"/>
      <c r="AE174" s="21"/>
      <c r="AF174" s="4"/>
      <c r="AG174" s="4"/>
      <c r="AH174" s="4"/>
      <c r="AI174" s="21"/>
      <c r="AJ174" s="4"/>
      <c r="AK174" s="4"/>
      <c r="AL174" s="21"/>
      <c r="AM174" s="4"/>
      <c r="AN174" s="21"/>
      <c r="AO174" s="21"/>
      <c r="AP174" s="21"/>
      <c r="AQ174" s="4"/>
      <c r="AR174" s="4"/>
      <c r="AS174" s="4"/>
      <c r="AT174" s="4"/>
      <c r="AU174" s="4"/>
      <c r="AV174" s="4">
        <v>7</v>
      </c>
      <c r="AW174" s="4"/>
      <c r="AX174" s="4"/>
      <c r="AY174" s="4"/>
      <c r="AZ174" s="4"/>
      <c r="BA174" s="4"/>
      <c r="BB174" s="4"/>
      <c r="BC174" s="4"/>
      <c r="BD174" s="4"/>
      <c r="BE174" s="4">
        <v>0.33</v>
      </c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</row>
    <row r="175" spans="1:76" x14ac:dyDescent="0.2">
      <c r="A175" s="20" t="s">
        <v>76</v>
      </c>
      <c r="B175" s="5"/>
      <c r="C175" s="17">
        <f>IF(D175=4,SUM(G175:W175),IF(D175&lt;4,SUM(G175:W175),IF(D175&gt;4,SUM(LARGE(G175:W175,{1,2,3,4})))))+F175</f>
        <v>0</v>
      </c>
      <c r="D175" s="18">
        <f>COUNT(G175:W175)</f>
        <v>0</v>
      </c>
      <c r="E175" s="20"/>
      <c r="F175" s="20"/>
      <c r="G175" s="2"/>
      <c r="H175" s="2"/>
      <c r="I175" s="2"/>
      <c r="J175" s="20"/>
      <c r="K175" s="20"/>
      <c r="L175" s="20"/>
      <c r="M175" s="20"/>
      <c r="N175" s="20"/>
      <c r="O175" s="26"/>
      <c r="P175" s="26"/>
      <c r="Q175" s="26"/>
      <c r="R175" s="26"/>
      <c r="S175" s="26"/>
      <c r="T175" s="20"/>
      <c r="U175" s="26"/>
      <c r="V175" s="26"/>
      <c r="W175" s="26"/>
      <c r="X175" s="21"/>
      <c r="Y175" s="21"/>
      <c r="Z175" s="21"/>
      <c r="AA175" s="21"/>
      <c r="AB175" s="21"/>
      <c r="AC175" s="21"/>
      <c r="AD175" s="21"/>
      <c r="AE175" s="4"/>
      <c r="AF175" s="4"/>
      <c r="AG175" s="21"/>
      <c r="AH175" s="21"/>
      <c r="AI175" s="4"/>
      <c r="AJ175" s="21"/>
      <c r="AK175" s="21"/>
      <c r="AL175" s="4"/>
      <c r="AM175" s="21"/>
      <c r="AN175" s="21"/>
      <c r="AO175" s="21"/>
      <c r="AP175" s="4"/>
      <c r="AQ175" s="4"/>
      <c r="AR175" s="4"/>
      <c r="AS175" s="4"/>
      <c r="AT175" s="4"/>
      <c r="AU175" s="4"/>
      <c r="AV175" s="4">
        <v>7</v>
      </c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</row>
    <row r="176" spans="1:76" x14ac:dyDescent="0.2">
      <c r="A176" s="1" t="s">
        <v>110</v>
      </c>
      <c r="B176" s="5"/>
      <c r="C176" s="17">
        <f>IF(D176=4,SUM(G176:W176),IF(D176&lt;4,SUM(G176:W176),IF(D176&gt;4,SUM(LARGE(G176:W176,{1,2,3,4})))))+F176</f>
        <v>0</v>
      </c>
      <c r="D176" s="18">
        <f>COUNT(G176:W176)</f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25"/>
      <c r="Q176" s="25"/>
      <c r="R176" s="25"/>
      <c r="S176" s="25"/>
      <c r="T176" s="2"/>
      <c r="U176" s="25"/>
      <c r="V176" s="25"/>
      <c r="W176" s="25"/>
      <c r="X176" s="4"/>
      <c r="Y176" s="4"/>
      <c r="Z176" s="4"/>
      <c r="AA176" s="4"/>
      <c r="AB176" s="4"/>
      <c r="AC176" s="4"/>
      <c r="AD176" s="4"/>
      <c r="AE176" s="4"/>
      <c r="AF176" s="21"/>
      <c r="AG176" s="21"/>
      <c r="AH176" s="21"/>
      <c r="AI176" s="4"/>
      <c r="AJ176" s="21"/>
      <c r="AK176" s="21"/>
      <c r="AL176" s="21"/>
      <c r="AM176" s="21"/>
      <c r="AN176" s="4"/>
      <c r="AO176" s="4"/>
      <c r="AP176" s="4"/>
      <c r="AQ176" s="4"/>
      <c r="AR176" s="4"/>
      <c r="AS176" s="4"/>
      <c r="AT176" s="4"/>
      <c r="AU176" s="4"/>
      <c r="AV176" s="4">
        <v>7</v>
      </c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</row>
    <row r="177" spans="1:76" x14ac:dyDescent="0.2">
      <c r="A177" s="1" t="s">
        <v>100</v>
      </c>
      <c r="B177" s="5"/>
      <c r="C177" s="17">
        <f>IF(D177=4,SUM(G177:W177),IF(D177&lt;4,SUM(G177:W177),IF(D177&gt;4,SUM(LARGE(G177:W177,{1,2,3,4})))))+F177</f>
        <v>0</v>
      </c>
      <c r="D177" s="18">
        <f>COUNT(G177:W177)</f>
        <v>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25"/>
      <c r="Q177" s="25"/>
      <c r="R177" s="25"/>
      <c r="S177" s="25"/>
      <c r="T177" s="2"/>
      <c r="U177" s="25"/>
      <c r="V177" s="25"/>
      <c r="W177" s="25"/>
      <c r="X177" s="4"/>
      <c r="Y177" s="4"/>
      <c r="Z177" s="4"/>
      <c r="AA177" s="4"/>
      <c r="AB177" s="4"/>
      <c r="AC177" s="4"/>
      <c r="AD177" s="4"/>
      <c r="AE177" s="21"/>
      <c r="AF177" s="21"/>
      <c r="AG177" s="4"/>
      <c r="AH177" s="4"/>
      <c r="AI177" s="4"/>
      <c r="AJ177" s="4"/>
      <c r="AK177" s="4"/>
      <c r="AL177" s="21"/>
      <c r="AM177" s="4"/>
      <c r="AN177" s="4"/>
      <c r="AO177" s="4"/>
      <c r="AP177" s="4"/>
      <c r="AQ177" s="4"/>
      <c r="AR177" s="4"/>
      <c r="AS177" s="4"/>
      <c r="AT177" s="4"/>
      <c r="AU177" s="4"/>
      <c r="AV177" s="4">
        <v>7</v>
      </c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</row>
    <row r="178" spans="1:76" x14ac:dyDescent="0.2">
      <c r="A178" s="20" t="s">
        <v>154</v>
      </c>
      <c r="B178" s="20"/>
      <c r="C178" s="17">
        <f>IF(D178=4,SUM(G178:W178),IF(D178&lt;4,SUM(G178:W178),IF(D178&gt;4,SUM(LARGE(G178:W178,{1,2,3,4})))))+F178</f>
        <v>0</v>
      </c>
      <c r="D178" s="18">
        <f>COUNT(G178:W178)</f>
        <v>0</v>
      </c>
      <c r="E178" s="20"/>
      <c r="F178" s="20"/>
      <c r="G178" s="2"/>
      <c r="H178" s="2"/>
      <c r="I178" s="2"/>
      <c r="J178" s="20"/>
      <c r="K178" s="20"/>
      <c r="L178" s="20"/>
      <c r="M178" s="20"/>
      <c r="N178" s="20"/>
      <c r="O178" s="26"/>
      <c r="P178" s="26"/>
      <c r="Q178" s="26"/>
      <c r="R178" s="26"/>
      <c r="S178" s="26"/>
      <c r="T178" s="20"/>
      <c r="U178" s="26"/>
      <c r="V178" s="26"/>
      <c r="W178" s="26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4"/>
      <c r="AM178" s="21"/>
      <c r="AN178" s="21"/>
      <c r="AO178" s="21"/>
      <c r="AP178" s="4"/>
      <c r="AQ178" s="4"/>
      <c r="AR178" s="4"/>
      <c r="AS178" s="4"/>
      <c r="AT178" s="4"/>
      <c r="AU178" s="4"/>
      <c r="AV178" s="4">
        <v>1</v>
      </c>
      <c r="AW178" s="4"/>
      <c r="AX178" s="4"/>
      <c r="AY178" s="4"/>
      <c r="AZ178" s="4"/>
      <c r="BA178" s="4"/>
      <c r="BB178" s="4">
        <v>5.5</v>
      </c>
      <c r="BC178" s="4"/>
      <c r="BD178" s="4"/>
      <c r="BE178" s="4"/>
      <c r="BF178" s="4"/>
      <c r="BG178" s="4"/>
      <c r="BH178" s="4"/>
      <c r="BI178" s="4"/>
      <c r="BJ178" s="4"/>
      <c r="BK178" s="4"/>
      <c r="BL178" s="4">
        <v>3</v>
      </c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</row>
    <row r="179" spans="1:76" x14ac:dyDescent="0.2">
      <c r="A179" s="20" t="s">
        <v>155</v>
      </c>
      <c r="B179" s="20"/>
      <c r="C179" s="17">
        <f>IF(D179=4,SUM(G179:W179),IF(D179&lt;4,SUM(G179:W179),IF(D179&gt;4,SUM(LARGE(G179:W179,{1,2,3,4})))))+F179</f>
        <v>0</v>
      </c>
      <c r="D179" s="18">
        <f>COUNT(G179:W179)</f>
        <v>0</v>
      </c>
      <c r="E179" s="20"/>
      <c r="F179" s="20"/>
      <c r="G179" s="2"/>
      <c r="H179" s="2"/>
      <c r="I179" s="2"/>
      <c r="J179" s="20"/>
      <c r="K179" s="20"/>
      <c r="L179" s="20"/>
      <c r="M179" s="20"/>
      <c r="N179" s="20"/>
      <c r="O179" s="26"/>
      <c r="P179" s="26"/>
      <c r="Q179" s="26"/>
      <c r="R179" s="26"/>
      <c r="S179" s="26"/>
      <c r="T179" s="20"/>
      <c r="U179" s="26"/>
      <c r="V179" s="26"/>
      <c r="W179" s="26"/>
      <c r="X179" s="21"/>
      <c r="Y179" s="21"/>
      <c r="Z179" s="21"/>
      <c r="AA179" s="21"/>
      <c r="AB179" s="21"/>
      <c r="AC179" s="21"/>
      <c r="AD179" s="21"/>
      <c r="AE179" s="21"/>
      <c r="AF179" s="21"/>
      <c r="AG179" s="4"/>
      <c r="AH179" s="4"/>
      <c r="AI179" s="21"/>
      <c r="AJ179" s="21"/>
      <c r="AK179" s="21"/>
      <c r="AL179" s="21"/>
      <c r="AM179" s="21"/>
      <c r="AN179" s="4"/>
      <c r="AO179" s="4"/>
      <c r="AP179" s="4"/>
      <c r="AQ179" s="4"/>
      <c r="AR179" s="4"/>
      <c r="AS179" s="4"/>
      <c r="AT179" s="4"/>
      <c r="AU179" s="4"/>
      <c r="AV179" s="4">
        <v>1</v>
      </c>
      <c r="AW179" s="4"/>
      <c r="AX179" s="4"/>
      <c r="AY179" s="4"/>
      <c r="AZ179" s="4"/>
      <c r="BA179" s="4"/>
      <c r="BB179" s="4">
        <v>5.5</v>
      </c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</row>
    <row r="180" spans="1:76" x14ac:dyDescent="0.2">
      <c r="A180" s="20" t="s">
        <v>148</v>
      </c>
      <c r="B180" s="20"/>
      <c r="C180" s="17">
        <f>IF(D180=4,SUM(G180:W180),IF(D180&lt;4,SUM(G180:W180),IF(D180&gt;4,SUM(LARGE(G180:W180,{1,2,3,4})))))+F180</f>
        <v>0</v>
      </c>
      <c r="D180" s="18">
        <f>COUNT(G180:W180)</f>
        <v>0</v>
      </c>
      <c r="E180" s="20"/>
      <c r="F180" s="20"/>
      <c r="G180" s="2"/>
      <c r="H180" s="2"/>
      <c r="I180" s="2"/>
      <c r="J180" s="20"/>
      <c r="K180" s="20"/>
      <c r="L180" s="20"/>
      <c r="M180" s="20"/>
      <c r="N180" s="20"/>
      <c r="O180" s="26"/>
      <c r="P180" s="26"/>
      <c r="Q180" s="26"/>
      <c r="R180" s="26"/>
      <c r="S180" s="26"/>
      <c r="T180" s="20"/>
      <c r="U180" s="26"/>
      <c r="V180" s="26"/>
      <c r="W180" s="26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4"/>
      <c r="AJ180" s="4"/>
      <c r="AK180" s="4"/>
      <c r="AL180" s="21"/>
      <c r="AM180" s="4"/>
      <c r="AN180" s="4"/>
      <c r="AO180" s="4"/>
      <c r="AP180" s="21"/>
      <c r="AQ180" s="4"/>
      <c r="AR180" s="4"/>
      <c r="AS180" s="4"/>
      <c r="AT180" s="4"/>
      <c r="AU180" s="4"/>
      <c r="AV180" s="4">
        <v>1</v>
      </c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</row>
    <row r="181" spans="1:76" x14ac:dyDescent="0.2">
      <c r="A181" s="20" t="s">
        <v>231</v>
      </c>
      <c r="B181" s="20"/>
      <c r="C181" s="17">
        <f>IF(D181=4,SUM(G181:W181),IF(D181&lt;4,SUM(G181:W181),IF(D181&gt;4,SUM(LARGE(G181:W181,{1,2,3,4})))))+F181</f>
        <v>0</v>
      </c>
      <c r="D181" s="18">
        <f>COUNT(G181:W181)</f>
        <v>0</v>
      </c>
      <c r="E181" s="20"/>
      <c r="F181" s="20"/>
      <c r="G181" s="2"/>
      <c r="H181" s="2"/>
      <c r="I181" s="2"/>
      <c r="J181" s="20"/>
      <c r="K181" s="20"/>
      <c r="L181" s="20"/>
      <c r="M181" s="20"/>
      <c r="N181" s="20"/>
      <c r="O181" s="26"/>
      <c r="P181" s="26"/>
      <c r="Q181" s="26"/>
      <c r="R181" s="26"/>
      <c r="S181" s="26"/>
      <c r="T181" s="20"/>
      <c r="U181" s="26"/>
      <c r="V181" s="26"/>
      <c r="W181" s="25"/>
      <c r="X181" s="21"/>
      <c r="Y181" s="21"/>
      <c r="Z181" s="21"/>
      <c r="AA181" s="21"/>
      <c r="AB181" s="21"/>
      <c r="AC181" s="21"/>
      <c r="AD181" s="21"/>
      <c r="AE181" s="21"/>
      <c r="AF181" s="21"/>
      <c r="AG181" s="4"/>
      <c r="AH181" s="4"/>
      <c r="AI181" s="21"/>
      <c r="AJ181" s="21"/>
      <c r="AK181" s="21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>
        <v>1</v>
      </c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</row>
    <row r="182" spans="1:76" x14ac:dyDescent="0.2">
      <c r="A182" s="20" t="s">
        <v>164</v>
      </c>
      <c r="B182" s="20"/>
      <c r="C182" s="17">
        <f>IF(D182=4,SUM(G182:W182),IF(D182&lt;4,SUM(G182:W182),IF(D182&gt;4,SUM(LARGE(G182:W182,{1,2,3,4})))))+F182</f>
        <v>0</v>
      </c>
      <c r="D182" s="18">
        <f>COUNT(G182:W182)</f>
        <v>0</v>
      </c>
      <c r="E182" s="20"/>
      <c r="F182" s="20"/>
      <c r="G182" s="2"/>
      <c r="H182" s="2"/>
      <c r="I182" s="2"/>
      <c r="J182" s="20"/>
      <c r="K182" s="20"/>
      <c r="L182" s="20"/>
      <c r="M182" s="20"/>
      <c r="N182" s="20"/>
      <c r="O182" s="26"/>
      <c r="P182" s="26"/>
      <c r="Q182" s="26"/>
      <c r="R182" s="26"/>
      <c r="S182" s="26"/>
      <c r="T182" s="20"/>
      <c r="U182" s="26"/>
      <c r="V182" s="26"/>
      <c r="W182" s="25"/>
      <c r="X182" s="21"/>
      <c r="Y182" s="21"/>
      <c r="Z182" s="21"/>
      <c r="AA182" s="21"/>
      <c r="AB182" s="21"/>
      <c r="AC182" s="21"/>
      <c r="AD182" s="21"/>
      <c r="AE182" s="21"/>
      <c r="AF182" s="4"/>
      <c r="AG182" s="4"/>
      <c r="AH182" s="4"/>
      <c r="AI182" s="21"/>
      <c r="AJ182" s="21"/>
      <c r="AK182" s="21"/>
      <c r="AL182" s="4"/>
      <c r="AM182" s="21"/>
      <c r="AN182" s="4"/>
      <c r="AO182" s="4"/>
      <c r="AP182" s="21"/>
      <c r="AQ182" s="4"/>
      <c r="AR182" s="4"/>
      <c r="AS182" s="4"/>
      <c r="AT182" s="4"/>
      <c r="AU182" s="4"/>
      <c r="AV182" s="4"/>
      <c r="AW182" s="4">
        <v>50</v>
      </c>
      <c r="AX182" s="4"/>
      <c r="AY182" s="4"/>
      <c r="AZ182" s="4">
        <v>36</v>
      </c>
      <c r="BA182" s="4"/>
      <c r="BB182" s="4"/>
      <c r="BC182" s="4"/>
      <c r="BD182" s="4"/>
      <c r="BE182" s="4"/>
      <c r="BF182" s="4"/>
      <c r="BG182" s="4"/>
      <c r="BH182" s="4"/>
      <c r="BI182" s="4">
        <v>15.75</v>
      </c>
      <c r="BJ182" s="4">
        <v>15</v>
      </c>
      <c r="BK182" s="4"/>
      <c r="BL182" s="4"/>
      <c r="BM182" s="4"/>
      <c r="BN182" s="4">
        <v>40</v>
      </c>
      <c r="BO182" s="4">
        <v>38</v>
      </c>
      <c r="BP182" s="4"/>
      <c r="BQ182" s="4">
        <v>21.33</v>
      </c>
      <c r="BR182" s="4">
        <v>30</v>
      </c>
      <c r="BS182" s="4"/>
      <c r="BT182" s="4"/>
      <c r="BU182" s="4"/>
      <c r="BV182" s="4"/>
      <c r="BW182" s="4"/>
      <c r="BX182" s="4"/>
    </row>
    <row r="183" spans="1:76" x14ac:dyDescent="0.2">
      <c r="A183" s="20" t="s">
        <v>165</v>
      </c>
      <c r="B183" s="20"/>
      <c r="C183" s="17">
        <f>IF(D183=4,SUM(G183:W183),IF(D183&lt;4,SUM(G183:W183),IF(D183&gt;4,SUM(LARGE(G183:W183,{1,2,3,4})))))+F183</f>
        <v>0</v>
      </c>
      <c r="D183" s="18">
        <f>COUNT(G183:W183)</f>
        <v>0</v>
      </c>
      <c r="E183" s="20"/>
      <c r="F183" s="20"/>
      <c r="G183" s="2"/>
      <c r="H183" s="2"/>
      <c r="I183" s="2"/>
      <c r="J183" s="20"/>
      <c r="K183" s="20"/>
      <c r="L183" s="20"/>
      <c r="M183" s="20"/>
      <c r="N183" s="20"/>
      <c r="O183" s="26"/>
      <c r="P183" s="26"/>
      <c r="Q183" s="26"/>
      <c r="R183" s="26"/>
      <c r="S183" s="26"/>
      <c r="T183" s="20"/>
      <c r="U183" s="26"/>
      <c r="V183" s="26"/>
      <c r="W183" s="25"/>
      <c r="X183" s="21"/>
      <c r="Y183" s="21"/>
      <c r="Z183" s="21"/>
      <c r="AA183" s="21"/>
      <c r="AB183" s="21"/>
      <c r="AC183" s="21"/>
      <c r="AD183" s="21"/>
      <c r="AE183" s="4"/>
      <c r="AF183" s="4"/>
      <c r="AG183" s="4"/>
      <c r="AH183" s="4"/>
      <c r="AI183" s="4"/>
      <c r="AJ183" s="4"/>
      <c r="AK183" s="4"/>
      <c r="AL183" s="21"/>
      <c r="AM183" s="21"/>
      <c r="AN183" s="4"/>
      <c r="AO183" s="4"/>
      <c r="AP183" s="21"/>
      <c r="AQ183" s="4"/>
      <c r="AR183" s="4"/>
      <c r="AS183" s="4"/>
      <c r="AT183" s="4"/>
      <c r="AU183" s="4"/>
      <c r="AV183" s="4"/>
      <c r="AW183" s="4">
        <v>40</v>
      </c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>
        <v>50</v>
      </c>
      <c r="BO183" s="4">
        <v>16</v>
      </c>
      <c r="BP183" s="4"/>
      <c r="BQ183" s="4">
        <v>40.5</v>
      </c>
      <c r="BR183" s="4"/>
      <c r="BS183" s="4"/>
      <c r="BT183" s="4"/>
      <c r="BU183" s="4"/>
      <c r="BV183" s="4"/>
      <c r="BW183" s="4"/>
      <c r="BX183" s="4"/>
    </row>
    <row r="184" spans="1:76" x14ac:dyDescent="0.2">
      <c r="A184" s="1" t="s">
        <v>125</v>
      </c>
      <c r="B184" s="5"/>
      <c r="C184" s="17">
        <f>IF(D184=4,SUM(G184:W184),IF(D184&lt;4,SUM(G184:W184),IF(D184&gt;4,SUM(LARGE(G184:W184,{1,2,3,4})))))+F184</f>
        <v>0</v>
      </c>
      <c r="D184" s="18">
        <f>COUNT(G184:W184)</f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25"/>
      <c r="Q184" s="25"/>
      <c r="R184" s="25"/>
      <c r="S184" s="25"/>
      <c r="T184" s="2"/>
      <c r="U184" s="25"/>
      <c r="V184" s="25"/>
      <c r="W184" s="25"/>
      <c r="X184" s="4"/>
      <c r="Y184" s="4"/>
      <c r="Z184" s="4"/>
      <c r="AA184" s="4"/>
      <c r="AB184" s="4"/>
      <c r="AC184" s="4"/>
      <c r="AD184" s="4"/>
      <c r="AE184" s="4"/>
      <c r="AF184" s="4"/>
      <c r="AG184" s="21"/>
      <c r="AH184" s="21"/>
      <c r="AI184" s="21"/>
      <c r="AJ184" s="4"/>
      <c r="AK184" s="4"/>
      <c r="AL184" s="21"/>
      <c r="AM184" s="4"/>
      <c r="AN184" s="21"/>
      <c r="AO184" s="21"/>
      <c r="AP184" s="21"/>
      <c r="AQ184" s="4"/>
      <c r="AR184" s="4"/>
      <c r="AS184" s="4"/>
      <c r="AT184" s="4"/>
      <c r="AU184" s="4"/>
      <c r="AV184" s="4"/>
      <c r="AW184" s="4">
        <v>20</v>
      </c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>
        <v>10</v>
      </c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</row>
    <row r="185" spans="1:76" x14ac:dyDescent="0.2">
      <c r="A185" s="1" t="s">
        <v>170</v>
      </c>
      <c r="B185" s="5"/>
      <c r="C185" s="17">
        <f>IF(D185=4,SUM(G185:W185),IF(D185&lt;4,SUM(G185:W185),IF(D185&gt;4,SUM(LARGE(G185:W185,{1,2,3,4})))))+F185</f>
        <v>0</v>
      </c>
      <c r="D185" s="18">
        <f>COUNT(G185:W185)</f>
        <v>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25"/>
      <c r="Q185" s="25"/>
      <c r="R185" s="25"/>
      <c r="S185" s="25"/>
      <c r="T185" s="2"/>
      <c r="U185" s="25"/>
      <c r="V185" s="25"/>
      <c r="W185" s="25"/>
      <c r="X185" s="4"/>
      <c r="Y185" s="4"/>
      <c r="Z185" s="4"/>
      <c r="AA185" s="4"/>
      <c r="AB185" s="4"/>
      <c r="AC185" s="4"/>
      <c r="AD185" s="4"/>
      <c r="AE185" s="4"/>
      <c r="AF185" s="21"/>
      <c r="AG185" s="21"/>
      <c r="AH185" s="21"/>
      <c r="AI185" s="21"/>
      <c r="AJ185" s="21"/>
      <c r="AK185" s="21"/>
      <c r="AL185" s="4"/>
      <c r="AM185" s="21"/>
      <c r="AN185" s="4"/>
      <c r="AO185" s="4"/>
      <c r="AP185" s="4"/>
      <c r="AQ185" s="4"/>
      <c r="AR185" s="4"/>
      <c r="AS185" s="4"/>
      <c r="AT185" s="4"/>
      <c r="AU185" s="4"/>
      <c r="AV185" s="4"/>
      <c r="AW185" s="4">
        <v>20</v>
      </c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>
        <v>20</v>
      </c>
      <c r="BO185" s="4"/>
      <c r="BP185" s="4"/>
      <c r="BQ185" s="4"/>
      <c r="BR185" s="4"/>
      <c r="BS185" s="4"/>
      <c r="BT185" s="4"/>
      <c r="BU185" s="4"/>
      <c r="BV185" s="4"/>
      <c r="BW185" s="4"/>
      <c r="BX185" s="4"/>
    </row>
    <row r="186" spans="1:76" x14ac:dyDescent="0.2">
      <c r="A186" s="1" t="s">
        <v>171</v>
      </c>
      <c r="B186" s="5"/>
      <c r="C186" s="17">
        <f>IF(D186=4,SUM(G186:W186),IF(D186&lt;4,SUM(G186:W186),IF(D186&gt;4,SUM(LARGE(G186:W186,{1,2,3,4})))))+F186</f>
        <v>0</v>
      </c>
      <c r="D186" s="18">
        <f>COUNT(G186:W186)</f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25"/>
      <c r="Q186" s="25"/>
      <c r="R186" s="25"/>
      <c r="S186" s="25"/>
      <c r="T186" s="2"/>
      <c r="U186" s="25"/>
      <c r="V186" s="25"/>
      <c r="W186" s="25"/>
      <c r="X186" s="4"/>
      <c r="Y186" s="4"/>
      <c r="Z186" s="4"/>
      <c r="AA186" s="4"/>
      <c r="AB186" s="4"/>
      <c r="AC186" s="4"/>
      <c r="AD186" s="4"/>
      <c r="AE186" s="21"/>
      <c r="AF186" s="21"/>
      <c r="AG186" s="4"/>
      <c r="AH186" s="4"/>
      <c r="AI186" s="4"/>
      <c r="AJ186" s="21"/>
      <c r="AK186" s="21"/>
      <c r="AL186" s="21"/>
      <c r="AM186" s="4"/>
      <c r="AN186" s="21"/>
      <c r="AO186" s="21"/>
      <c r="AP186" s="4"/>
      <c r="AQ186" s="4"/>
      <c r="AR186" s="4"/>
      <c r="AS186" s="4"/>
      <c r="AT186" s="4"/>
      <c r="AU186" s="4"/>
      <c r="AV186" s="4"/>
      <c r="AW186" s="4">
        <v>14.5</v>
      </c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</row>
    <row r="187" spans="1:76" x14ac:dyDescent="0.2">
      <c r="A187" s="20" t="s">
        <v>118</v>
      </c>
      <c r="B187" s="20"/>
      <c r="C187" s="17">
        <f>IF(D187=4,SUM(G187:W187),IF(D187&lt;4,SUM(G187:W187),IF(D187&gt;4,SUM(LARGE(G187:W187,{1,2,3,4})))))+F187</f>
        <v>0</v>
      </c>
      <c r="D187" s="18">
        <f>COUNT(G187:W187)</f>
        <v>0</v>
      </c>
      <c r="E187" s="20"/>
      <c r="F187" s="20"/>
      <c r="G187" s="2"/>
      <c r="H187" s="2"/>
      <c r="I187" s="2"/>
      <c r="J187" s="20"/>
      <c r="K187" s="20"/>
      <c r="L187" s="20"/>
      <c r="M187" s="20"/>
      <c r="N187" s="20"/>
      <c r="O187" s="26"/>
      <c r="P187" s="26"/>
      <c r="Q187" s="26"/>
      <c r="R187" s="26"/>
      <c r="S187" s="26"/>
      <c r="T187" s="20"/>
      <c r="U187" s="26"/>
      <c r="V187" s="26"/>
      <c r="W187" s="26"/>
      <c r="X187" s="21"/>
      <c r="Y187" s="21"/>
      <c r="Z187" s="21"/>
      <c r="AA187" s="21"/>
      <c r="AB187" s="21"/>
      <c r="AC187" s="21"/>
      <c r="AD187" s="21"/>
      <c r="AE187" s="21"/>
      <c r="AF187" s="4"/>
      <c r="AG187" s="21"/>
      <c r="AH187" s="21"/>
      <c r="AI187" s="4"/>
      <c r="AJ187" s="4"/>
      <c r="AK187" s="4"/>
      <c r="AL187" s="4"/>
      <c r="AM187" s="4"/>
      <c r="AN187" s="21"/>
      <c r="AO187" s="21"/>
      <c r="AP187" s="4"/>
      <c r="AQ187" s="4"/>
      <c r="AR187" s="4"/>
      <c r="AS187" s="4"/>
      <c r="AT187" s="4"/>
      <c r="AU187" s="4"/>
      <c r="AV187" s="4"/>
      <c r="AW187" s="4">
        <v>2.33</v>
      </c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>
        <v>3</v>
      </c>
      <c r="BK187" s="4"/>
      <c r="BL187" s="4"/>
      <c r="BM187" s="4"/>
      <c r="BN187" s="4">
        <v>12</v>
      </c>
      <c r="BO187" s="4"/>
      <c r="BP187" s="4"/>
      <c r="BQ187" s="4"/>
      <c r="BR187" s="4"/>
      <c r="BS187" s="4"/>
      <c r="BT187" s="4"/>
      <c r="BU187" s="4"/>
      <c r="BV187" s="4"/>
      <c r="BW187" s="4"/>
      <c r="BX187" s="4"/>
    </row>
    <row r="188" spans="1:76" x14ac:dyDescent="0.2">
      <c r="A188" s="20" t="s">
        <v>119</v>
      </c>
      <c r="B188" s="20"/>
      <c r="C188" s="17">
        <f>IF(D188=4,SUM(G188:W188),IF(D188&lt;4,SUM(G188:W188),IF(D188&gt;4,SUM(LARGE(G188:W188,{1,2,3,4})))))+F188</f>
        <v>0</v>
      </c>
      <c r="D188" s="18">
        <f>COUNT(G188:W188)</f>
        <v>0</v>
      </c>
      <c r="E188" s="20"/>
      <c r="F188" s="20"/>
      <c r="G188" s="2"/>
      <c r="H188" s="2"/>
      <c r="I188" s="2"/>
      <c r="J188" s="20"/>
      <c r="K188" s="20"/>
      <c r="L188" s="20"/>
      <c r="M188" s="20"/>
      <c r="N188" s="20"/>
      <c r="O188" s="26"/>
      <c r="P188" s="26"/>
      <c r="Q188" s="26"/>
      <c r="R188" s="26"/>
      <c r="S188" s="26"/>
      <c r="T188" s="20"/>
      <c r="U188" s="26"/>
      <c r="V188" s="26"/>
      <c r="W188" s="26"/>
      <c r="X188" s="21"/>
      <c r="Y188" s="21"/>
      <c r="Z188" s="21"/>
      <c r="AA188" s="21"/>
      <c r="AB188" s="21"/>
      <c r="AC188" s="21"/>
      <c r="AD188" s="21"/>
      <c r="AE188" s="4"/>
      <c r="AF188" s="21"/>
      <c r="AG188" s="21"/>
      <c r="AH188" s="21"/>
      <c r="AI188" s="21"/>
      <c r="AJ188" s="21"/>
      <c r="AK188" s="21"/>
      <c r="AL188" s="4"/>
      <c r="AM188" s="4"/>
      <c r="AN188" s="21"/>
      <c r="AO188" s="21"/>
      <c r="AP188" s="4"/>
      <c r="AQ188" s="4"/>
      <c r="AR188" s="4"/>
      <c r="AS188" s="4"/>
      <c r="AT188" s="4"/>
      <c r="AU188" s="4"/>
      <c r="AV188" s="4"/>
      <c r="AW188" s="4"/>
      <c r="AX188" s="4">
        <v>32</v>
      </c>
      <c r="AY188" s="4">
        <v>2</v>
      </c>
      <c r="AZ188" s="4"/>
      <c r="BA188" s="4"/>
      <c r="BB188" s="4"/>
      <c r="BC188" s="4"/>
      <c r="BD188" s="4">
        <v>23</v>
      </c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</row>
    <row r="189" spans="1:76" x14ac:dyDescent="0.2">
      <c r="A189" s="1" t="s">
        <v>146</v>
      </c>
      <c r="B189" s="5"/>
      <c r="C189" s="17">
        <f>IF(D189=4,SUM(G189:W189),IF(D189&lt;4,SUM(G189:W189),IF(D189&gt;4,SUM(LARGE(G189:W189,{1,2,3,4})))))+F189</f>
        <v>0</v>
      </c>
      <c r="D189" s="18">
        <f>COUNT(G189:W189)</f>
        <v>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5"/>
      <c r="P189" s="25"/>
      <c r="Q189" s="25"/>
      <c r="R189" s="25"/>
      <c r="S189" s="25"/>
      <c r="T189" s="2"/>
      <c r="U189" s="25"/>
      <c r="V189" s="25"/>
      <c r="W189" s="25"/>
      <c r="X189" s="4"/>
      <c r="Y189" s="4"/>
      <c r="Z189" s="4"/>
      <c r="AA189" s="4"/>
      <c r="AB189" s="4"/>
      <c r="AC189" s="4"/>
      <c r="AD189" s="4"/>
      <c r="AE189" s="21"/>
      <c r="AF189" s="4"/>
      <c r="AG189" s="4"/>
      <c r="AH189" s="4"/>
      <c r="AI189" s="21"/>
      <c r="AJ189" s="4"/>
      <c r="AK189" s="4"/>
      <c r="AL189" s="4"/>
      <c r="AM189" s="21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>
        <v>21</v>
      </c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</row>
    <row r="190" spans="1:76" x14ac:dyDescent="0.2">
      <c r="A190" s="20" t="s">
        <v>147</v>
      </c>
      <c r="B190" s="20"/>
      <c r="C190" s="17">
        <f>IF(D190=4,SUM(G190:W190),IF(D190&lt;4,SUM(G190:W190),IF(D190&gt;4,SUM(LARGE(G190:W190,{1,2,3,4})))))+F190</f>
        <v>0</v>
      </c>
      <c r="D190" s="18">
        <f>COUNT(G190:W190)</f>
        <v>0</v>
      </c>
      <c r="E190" s="20"/>
      <c r="F190" s="20"/>
      <c r="G190" s="2"/>
      <c r="H190" s="2"/>
      <c r="I190" s="2"/>
      <c r="J190" s="20"/>
      <c r="K190" s="20"/>
      <c r="L190" s="20"/>
      <c r="M190" s="20"/>
      <c r="N190" s="20"/>
      <c r="O190" s="26"/>
      <c r="P190" s="26"/>
      <c r="Q190" s="26"/>
      <c r="R190" s="26"/>
      <c r="S190" s="26"/>
      <c r="T190" s="20"/>
      <c r="U190" s="26"/>
      <c r="V190" s="26"/>
      <c r="W190" s="26"/>
      <c r="X190" s="21"/>
      <c r="Y190" s="21"/>
      <c r="Z190" s="21"/>
      <c r="AA190" s="21"/>
      <c r="AB190" s="21"/>
      <c r="AC190" s="21"/>
      <c r="AD190" s="21"/>
      <c r="AE190" s="4"/>
      <c r="AF190" s="21"/>
      <c r="AG190" s="21"/>
      <c r="AH190" s="21"/>
      <c r="AI190" s="4"/>
      <c r="AJ190" s="4"/>
      <c r="AK190" s="4"/>
      <c r="AL190" s="21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>
        <v>7</v>
      </c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>
        <v>10</v>
      </c>
      <c r="BQ190" s="4"/>
      <c r="BR190" s="4"/>
      <c r="BS190" s="4"/>
      <c r="BT190" s="4"/>
      <c r="BU190" s="4"/>
      <c r="BV190" s="4"/>
      <c r="BW190" s="4"/>
      <c r="BX190" s="4"/>
    </row>
    <row r="191" spans="1:76" x14ac:dyDescent="0.2">
      <c r="A191" s="1" t="s">
        <v>162</v>
      </c>
      <c r="B191" s="5"/>
      <c r="C191" s="17">
        <f>IF(D191=4,SUM(G191:W191),IF(D191&lt;4,SUM(G191:W191),IF(D191&gt;4,SUM(LARGE(G191:W191,{1,2,3,4})))))+F191</f>
        <v>0</v>
      </c>
      <c r="D191" s="18">
        <f>COUNT(G191:W191)</f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5"/>
      <c r="P191" s="25"/>
      <c r="Q191" s="25"/>
      <c r="R191" s="25"/>
      <c r="S191" s="25"/>
      <c r="T191" s="2"/>
      <c r="U191" s="25"/>
      <c r="V191" s="25"/>
      <c r="W191" s="25"/>
      <c r="X191" s="4"/>
      <c r="Y191" s="4"/>
      <c r="Z191" s="4"/>
      <c r="AA191" s="4"/>
      <c r="AB191" s="4"/>
      <c r="AC191" s="4"/>
      <c r="AD191" s="4"/>
      <c r="AE191" s="21"/>
      <c r="AF191" s="4"/>
      <c r="AG191" s="21"/>
      <c r="AH191" s="21"/>
      <c r="AI191" s="21"/>
      <c r="AJ191" s="4"/>
      <c r="AK191" s="4"/>
      <c r="AL191" s="4"/>
      <c r="AM191" s="21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>
        <v>5</v>
      </c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</row>
    <row r="192" spans="1:76" x14ac:dyDescent="0.2">
      <c r="A192" s="20" t="s">
        <v>163</v>
      </c>
      <c r="B192" s="20"/>
      <c r="C192" s="17">
        <f>IF(D192=4,SUM(G192:W192),IF(D192&lt;4,SUM(G192:W192),IF(D192&gt;4,SUM(LARGE(G192:W192,{1,2,3,4})))))+F192</f>
        <v>0</v>
      </c>
      <c r="D192" s="18">
        <f>COUNT(G192:W192)</f>
        <v>0</v>
      </c>
      <c r="E192" s="20"/>
      <c r="F192" s="20"/>
      <c r="G192" s="2"/>
      <c r="H192" s="2"/>
      <c r="I192" s="2"/>
      <c r="J192" s="20"/>
      <c r="K192" s="20"/>
      <c r="L192" s="20"/>
      <c r="M192" s="20"/>
      <c r="N192" s="20"/>
      <c r="O192" s="26"/>
      <c r="P192" s="26"/>
      <c r="Q192" s="26"/>
      <c r="R192" s="26"/>
      <c r="S192" s="26"/>
      <c r="T192" s="20"/>
      <c r="U192" s="26"/>
      <c r="V192" s="26"/>
      <c r="W192" s="26"/>
      <c r="X192" s="21"/>
      <c r="Y192" s="21"/>
      <c r="Z192" s="21"/>
      <c r="AA192" s="21"/>
      <c r="AB192" s="21"/>
      <c r="AC192" s="21"/>
      <c r="AD192" s="21"/>
      <c r="AE192" s="4"/>
      <c r="AF192" s="4"/>
      <c r="AG192" s="4"/>
      <c r="AH192" s="4"/>
      <c r="AI192" s="4"/>
      <c r="AJ192" s="21"/>
      <c r="AK192" s="21"/>
      <c r="AL192" s="21"/>
      <c r="AM192" s="21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>
        <v>5</v>
      </c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</row>
    <row r="193" spans="1:76" x14ac:dyDescent="0.2">
      <c r="A193" s="1" t="s">
        <v>173</v>
      </c>
      <c r="B193" s="5"/>
      <c r="C193" s="17">
        <f>IF(D193=4,SUM(G193:W193),IF(D193&lt;4,SUM(G193:W193),IF(D193&gt;4,SUM(LARGE(G193:W193,{1,2,3,4})))))+F193</f>
        <v>0</v>
      </c>
      <c r="D193" s="18">
        <f>COUNT(G193:W193)</f>
        <v>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5"/>
      <c r="P193" s="25"/>
      <c r="Q193" s="25"/>
      <c r="R193" s="25"/>
      <c r="S193" s="25"/>
      <c r="T193" s="2"/>
      <c r="U193" s="25"/>
      <c r="V193" s="25"/>
      <c r="W193" s="25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21"/>
      <c r="AM193" s="21"/>
      <c r="AN193" s="4"/>
      <c r="AO193" s="4"/>
      <c r="AP193" s="4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</row>
    <row r="194" spans="1:76" x14ac:dyDescent="0.2">
      <c r="A194" s="1" t="s">
        <v>175</v>
      </c>
      <c r="B194" s="5"/>
      <c r="C194" s="17">
        <f>IF(D194=4,SUM(G194:W194),IF(D194&lt;4,SUM(G194:W194),IF(D194&gt;4,SUM(LARGE(G194:W194,{1,2,3,4})))))+F194</f>
        <v>0</v>
      </c>
      <c r="D194" s="18">
        <f>COUNT(G194:W194)</f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5"/>
      <c r="P194" s="25"/>
      <c r="Q194" s="25"/>
      <c r="R194" s="25"/>
      <c r="S194" s="25"/>
      <c r="T194" s="2"/>
      <c r="U194" s="25"/>
      <c r="V194" s="25"/>
      <c r="W194" s="25"/>
      <c r="X194" s="4"/>
      <c r="Y194" s="4"/>
      <c r="Z194" s="4"/>
      <c r="AA194" s="4"/>
      <c r="AB194" s="4"/>
      <c r="AC194" s="4"/>
      <c r="AD194" s="4"/>
      <c r="AE194" s="4"/>
      <c r="AF194" s="21"/>
      <c r="AG194" s="21"/>
      <c r="AH194" s="21"/>
      <c r="AI194" s="4"/>
      <c r="AJ194" s="21"/>
      <c r="AK194" s="21"/>
      <c r="AL194" s="21"/>
      <c r="AM194" s="4"/>
      <c r="AN194" s="4"/>
      <c r="AO194" s="4"/>
      <c r="AP194" s="4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</row>
    <row r="195" spans="1:76" x14ac:dyDescent="0.2">
      <c r="A195" s="20" t="s">
        <v>177</v>
      </c>
      <c r="B195" s="20"/>
      <c r="C195" s="17">
        <f>IF(D195=4,SUM(G195:W195),IF(D195&lt;4,SUM(G195:W195),IF(D195&gt;4,SUM(LARGE(G195:W195,{1,2,3,4})))))+F195</f>
        <v>0</v>
      </c>
      <c r="D195" s="18">
        <f>COUNT(G195:W195)</f>
        <v>0</v>
      </c>
      <c r="E195" s="20"/>
      <c r="F195" s="20"/>
      <c r="G195" s="2"/>
      <c r="H195" s="2"/>
      <c r="I195" s="2"/>
      <c r="J195" s="20"/>
      <c r="K195" s="20"/>
      <c r="L195" s="20"/>
      <c r="M195" s="20"/>
      <c r="N195" s="20"/>
      <c r="O195" s="26"/>
      <c r="P195" s="26"/>
      <c r="Q195" s="26"/>
      <c r="R195" s="26"/>
      <c r="S195" s="26"/>
      <c r="T195" s="20"/>
      <c r="U195" s="26"/>
      <c r="V195" s="26"/>
      <c r="W195" s="26"/>
      <c r="X195" s="21"/>
      <c r="Y195" s="21"/>
      <c r="Z195" s="21"/>
      <c r="AA195" s="21"/>
      <c r="AB195" s="21"/>
      <c r="AC195" s="21"/>
      <c r="AD195" s="21"/>
      <c r="AE195" s="21"/>
      <c r="AF195" s="4"/>
      <c r="AG195" s="4"/>
      <c r="AH195" s="4"/>
      <c r="AI195" s="4"/>
      <c r="AJ195" s="21"/>
      <c r="AK195" s="21"/>
      <c r="AL195" s="4"/>
      <c r="AM195" s="4"/>
      <c r="AN195" s="4"/>
      <c r="AO195" s="4"/>
      <c r="AP195" s="4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</row>
    <row r="196" spans="1:76" x14ac:dyDescent="0.2">
      <c r="A196" s="20" t="s">
        <v>178</v>
      </c>
      <c r="B196" s="20"/>
      <c r="C196" s="17">
        <f>IF(D196=4,SUM(G196:W196),IF(D196&lt;4,SUM(G196:W196),IF(D196&gt;4,SUM(LARGE(G196:W196,{1,2,3,4})))))+F196</f>
        <v>0</v>
      </c>
      <c r="D196" s="18">
        <f>COUNT(G196:W196)</f>
        <v>0</v>
      </c>
      <c r="E196" s="20"/>
      <c r="F196" s="20"/>
      <c r="G196" s="2"/>
      <c r="H196" s="2"/>
      <c r="I196" s="2"/>
      <c r="J196" s="20"/>
      <c r="K196" s="20"/>
      <c r="L196" s="20"/>
      <c r="M196" s="20"/>
      <c r="N196" s="20"/>
      <c r="O196" s="26"/>
      <c r="P196" s="26"/>
      <c r="Q196" s="26"/>
      <c r="R196" s="26"/>
      <c r="S196" s="26"/>
      <c r="T196" s="20"/>
      <c r="U196" s="26"/>
      <c r="V196" s="26"/>
      <c r="W196" s="26"/>
      <c r="X196" s="21"/>
      <c r="Y196" s="21"/>
      <c r="Z196" s="21"/>
      <c r="AA196" s="21"/>
      <c r="AB196" s="21"/>
      <c r="AC196" s="21"/>
      <c r="AD196" s="21"/>
      <c r="AE196" s="4"/>
      <c r="AF196" s="21"/>
      <c r="AG196" s="21"/>
      <c r="AH196" s="21"/>
      <c r="AI196" s="21"/>
      <c r="AJ196" s="4"/>
      <c r="AK196" s="4"/>
      <c r="AL196" s="4"/>
      <c r="AM196" s="4"/>
      <c r="AN196" s="4"/>
      <c r="AO196" s="4"/>
      <c r="AP196" s="4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</row>
    <row r="197" spans="1:76" x14ac:dyDescent="0.2">
      <c r="A197" s="16" t="s">
        <v>117</v>
      </c>
      <c r="B197" s="5"/>
      <c r="C197" s="17">
        <f>IF(D197=4,SUM(G197:W197),IF(D197&lt;4,SUM(G197:W197),IF(D197&gt;4,SUM(LARGE(G197:W197,{1,2,3,4})))))+F197</f>
        <v>0</v>
      </c>
      <c r="D197" s="18">
        <f>COUNT(G197:W197)</f>
        <v>0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5"/>
      <c r="P197" s="25"/>
      <c r="Q197" s="25"/>
      <c r="R197" s="25"/>
      <c r="S197" s="25"/>
      <c r="T197" s="2"/>
      <c r="U197" s="25"/>
      <c r="V197" s="25"/>
      <c r="W197" s="25"/>
      <c r="X197" s="4"/>
      <c r="Y197" s="4"/>
      <c r="Z197" s="4"/>
      <c r="AA197" s="4"/>
      <c r="AB197" s="4"/>
      <c r="AC197" s="4"/>
      <c r="AD197" s="4"/>
      <c r="AE197" s="21"/>
      <c r="AF197" s="21"/>
      <c r="AG197" s="4"/>
      <c r="AH197" s="4"/>
      <c r="AI197" s="21"/>
      <c r="AJ197" s="4"/>
      <c r="AK197" s="4"/>
      <c r="AL197" s="4"/>
      <c r="AM197" s="4"/>
      <c r="AN197" s="4"/>
      <c r="AO197" s="4"/>
      <c r="AP197" s="4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</row>
    <row r="198" spans="1:76" x14ac:dyDescent="0.2">
      <c r="A198" s="20" t="s">
        <v>137</v>
      </c>
      <c r="B198" s="20"/>
      <c r="C198" s="17">
        <f>IF(D198=4,SUM(G198:W198),IF(D198&lt;4,SUM(G198:W198),IF(D198&gt;4,SUM(LARGE(G198:W198,{1,2,3,4})))))+F198</f>
        <v>0</v>
      </c>
      <c r="D198" s="18">
        <f>COUNT(G198:W198)</f>
        <v>0</v>
      </c>
      <c r="E198" s="20"/>
      <c r="F198" s="20"/>
      <c r="G198" s="2"/>
      <c r="H198" s="2"/>
      <c r="I198" s="2"/>
      <c r="J198" s="20"/>
      <c r="K198" s="20"/>
      <c r="L198" s="20"/>
      <c r="M198" s="20"/>
      <c r="N198" s="20"/>
      <c r="O198" s="26"/>
      <c r="P198" s="26"/>
      <c r="Q198" s="26"/>
      <c r="R198" s="26"/>
      <c r="S198" s="26"/>
      <c r="T198" s="20"/>
      <c r="U198" s="26"/>
      <c r="V198" s="26"/>
      <c r="W198" s="26"/>
      <c r="X198" s="21"/>
      <c r="Y198" s="21"/>
      <c r="Z198" s="21"/>
      <c r="AA198" s="21"/>
      <c r="AB198" s="21"/>
      <c r="AC198" s="21"/>
      <c r="AD198" s="21"/>
      <c r="AE198" s="21"/>
      <c r="AF198" s="4"/>
      <c r="AG198" s="4"/>
      <c r="AH198" s="4"/>
      <c r="AI198" s="21"/>
      <c r="AJ198" s="4"/>
      <c r="AK198" s="4"/>
      <c r="AL198" s="4"/>
      <c r="AM198" s="4"/>
      <c r="AN198" s="4"/>
      <c r="AO198" s="4"/>
      <c r="AP198" s="4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</row>
    <row r="199" spans="1:76" x14ac:dyDescent="0.2">
      <c r="A199" s="20" t="s">
        <v>160</v>
      </c>
      <c r="B199" s="20"/>
      <c r="C199" s="17">
        <f>IF(D199=4,SUM(G199:W199),IF(D199&lt;4,SUM(G199:W199),IF(D199&gt;4,SUM(LARGE(G199:W199,{1,2,3,4})))))+F199</f>
        <v>0</v>
      </c>
      <c r="D199" s="18">
        <f>COUNT(G199:W199)</f>
        <v>0</v>
      </c>
      <c r="E199" s="20"/>
      <c r="F199" s="20"/>
      <c r="G199" s="2"/>
      <c r="H199" s="2"/>
      <c r="I199" s="2"/>
      <c r="J199" s="20"/>
      <c r="K199" s="20"/>
      <c r="L199" s="20"/>
      <c r="M199" s="20"/>
      <c r="N199" s="20"/>
      <c r="O199" s="26"/>
      <c r="P199" s="26"/>
      <c r="Q199" s="26"/>
      <c r="R199" s="26"/>
      <c r="S199" s="26"/>
      <c r="T199" s="20"/>
      <c r="U199" s="26"/>
      <c r="V199" s="26"/>
      <c r="W199" s="26"/>
      <c r="X199" s="21"/>
      <c r="Y199" s="21"/>
      <c r="Z199" s="21"/>
      <c r="AA199" s="21"/>
      <c r="AB199" s="21"/>
      <c r="AC199" s="21"/>
      <c r="AD199" s="21"/>
      <c r="AE199" s="4"/>
      <c r="AF199" s="21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</row>
    <row r="200" spans="1:76" x14ac:dyDescent="0.2">
      <c r="A200" s="20" t="s">
        <v>221</v>
      </c>
      <c r="B200" s="20"/>
      <c r="C200" s="17">
        <f>IF(D200=4,SUM(G200:W200),IF(D200&lt;4,SUM(G200:W200),IF(D200&gt;4,SUM(LARGE(G200:W200,{1,2,3,4})))))+F200</f>
        <v>0</v>
      </c>
      <c r="D200" s="18">
        <f>COUNT(G200:W200)</f>
        <v>0</v>
      </c>
      <c r="E200" s="20"/>
      <c r="F200" s="20"/>
      <c r="G200" s="2"/>
      <c r="H200" s="2"/>
      <c r="I200" s="2"/>
      <c r="J200" s="20"/>
      <c r="K200" s="20"/>
      <c r="L200" s="20"/>
      <c r="M200" s="20"/>
      <c r="N200" s="20"/>
      <c r="O200" s="26"/>
      <c r="P200" s="26"/>
      <c r="Q200" s="26"/>
      <c r="R200" s="26"/>
      <c r="S200" s="26"/>
      <c r="T200" s="20"/>
      <c r="U200" s="26"/>
      <c r="V200" s="26"/>
      <c r="W200" s="26"/>
      <c r="X200" s="21"/>
      <c r="Y200" s="21"/>
      <c r="Z200" s="21"/>
      <c r="AA200" s="4"/>
      <c r="AB200" s="21"/>
      <c r="AC200" s="21"/>
      <c r="AD200" s="21"/>
      <c r="AE200" s="21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</row>
    <row r="201" spans="1:76" x14ac:dyDescent="0.2">
      <c r="A201" s="20" t="s">
        <v>90</v>
      </c>
      <c r="B201" s="5"/>
      <c r="C201" s="17">
        <f>IF(D201=4,SUM(G201:W201),IF(D201&lt;4,SUM(G201:W201),IF(D201&gt;4,SUM(LARGE(G201:W201,{1,2,3,4})))))+F201</f>
        <v>0</v>
      </c>
      <c r="D201" s="18">
        <f>COUNT(G201:W201)</f>
        <v>0</v>
      </c>
      <c r="E201" s="20"/>
      <c r="F201" s="20"/>
      <c r="G201" s="2"/>
      <c r="H201" s="2"/>
      <c r="I201" s="2"/>
      <c r="J201" s="20"/>
      <c r="K201" s="20"/>
      <c r="L201" s="20"/>
      <c r="M201" s="20"/>
      <c r="N201" s="20"/>
      <c r="O201" s="26"/>
      <c r="P201" s="26"/>
      <c r="Q201" s="26"/>
      <c r="R201" s="26"/>
      <c r="S201" s="26"/>
      <c r="T201" s="20"/>
      <c r="U201" s="26"/>
      <c r="V201" s="26"/>
      <c r="W201" s="26"/>
      <c r="X201" s="21"/>
      <c r="Y201" s="21"/>
      <c r="Z201" s="21"/>
      <c r="AA201" s="21"/>
      <c r="AB201" s="21"/>
      <c r="AC201" s="21"/>
      <c r="AD201" s="21"/>
      <c r="AE201" s="4"/>
      <c r="AF201" s="4"/>
      <c r="AG201" s="21"/>
      <c r="AH201" s="21"/>
      <c r="AI201" s="4"/>
      <c r="AJ201" s="4"/>
      <c r="AK201" s="4"/>
      <c r="AL201" s="4"/>
      <c r="AM201" s="4"/>
      <c r="AN201" s="4"/>
      <c r="AO201" s="4"/>
      <c r="AP201" s="4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</row>
    <row r="202" spans="1:76" x14ac:dyDescent="0.2">
      <c r="A202" s="1" t="s">
        <v>111</v>
      </c>
      <c r="B202" s="5"/>
      <c r="C202" s="17">
        <f>IF(D202=4,SUM(G202:W202),IF(D202&lt;4,SUM(G202:W202),IF(D202&gt;4,SUM(LARGE(G202:W202,{1,2,3,4})))))+F202</f>
        <v>0</v>
      </c>
      <c r="D202" s="18">
        <f>COUNT(G202:W202)</f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5"/>
      <c r="P202" s="25"/>
      <c r="Q202" s="25"/>
      <c r="R202" s="25"/>
      <c r="S202" s="25"/>
      <c r="T202" s="2"/>
      <c r="U202" s="25"/>
      <c r="V202" s="25"/>
      <c r="W202" s="25"/>
      <c r="X202" s="4"/>
      <c r="Y202" s="4"/>
      <c r="Z202" s="4"/>
      <c r="AA202" s="4"/>
      <c r="AB202" s="4"/>
      <c r="AC202" s="4"/>
      <c r="AD202" s="4"/>
      <c r="AE202" s="4"/>
      <c r="AF202" s="21"/>
      <c r="AG202" s="21"/>
      <c r="AH202" s="21"/>
      <c r="AI202" s="4"/>
      <c r="AJ202" s="4"/>
      <c r="AK202" s="4"/>
      <c r="AL202" s="4"/>
      <c r="AM202" s="4"/>
      <c r="AN202" s="4"/>
      <c r="AO202" s="4"/>
      <c r="AP202" s="4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</row>
    <row r="203" spans="1:76" x14ac:dyDescent="0.2">
      <c r="A203" s="16" t="s">
        <v>112</v>
      </c>
      <c r="B203" s="5"/>
      <c r="C203" s="17">
        <f>IF(D203=4,SUM(G203:W203),IF(D203&lt;4,SUM(G203:W203),IF(D203&gt;4,SUM(LARGE(G203:W203,{1,2,3,4})))))+F203</f>
        <v>0</v>
      </c>
      <c r="D203" s="18">
        <f>COUNT(G203:W203)</f>
        <v>0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5"/>
      <c r="P203" s="25"/>
      <c r="Q203" s="25"/>
      <c r="R203" s="25"/>
      <c r="S203" s="25"/>
      <c r="T203" s="2"/>
      <c r="U203" s="25"/>
      <c r="V203" s="25"/>
      <c r="W203" s="25"/>
      <c r="X203" s="4"/>
      <c r="Y203" s="4"/>
      <c r="Z203" s="4"/>
      <c r="AA203" s="4"/>
      <c r="AB203" s="4"/>
      <c r="AC203" s="4"/>
      <c r="AD203" s="4"/>
      <c r="AE203" s="21"/>
      <c r="AF203" s="21"/>
      <c r="AG203" s="21"/>
      <c r="AH203" s="21"/>
      <c r="AI203" s="4"/>
      <c r="AJ203" s="4"/>
      <c r="AK203" s="4"/>
      <c r="AL203" s="4"/>
      <c r="AM203" s="4"/>
      <c r="AN203" s="4"/>
      <c r="AO203" s="4"/>
      <c r="AP203" s="4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</row>
    <row r="204" spans="1:76" x14ac:dyDescent="0.2">
      <c r="A204" s="1" t="s">
        <v>120</v>
      </c>
      <c r="B204" s="5"/>
      <c r="C204" s="17">
        <f>IF(D204=4,SUM(G204:W204),IF(D204&lt;4,SUM(G204:W204),IF(D204&gt;4,SUM(LARGE(G204:W204,{1,2,3,4})))))+F204</f>
        <v>0</v>
      </c>
      <c r="D204" s="18">
        <f>COUNT(G204:W204)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5"/>
      <c r="P204" s="25"/>
      <c r="Q204" s="25"/>
      <c r="R204" s="25"/>
      <c r="S204" s="25"/>
      <c r="T204" s="2"/>
      <c r="U204" s="25"/>
      <c r="V204" s="25"/>
      <c r="W204" s="25"/>
      <c r="X204" s="4"/>
      <c r="Y204" s="4"/>
      <c r="Z204" s="4"/>
      <c r="AA204" s="4"/>
      <c r="AB204" s="4"/>
      <c r="AC204" s="4"/>
      <c r="AD204" s="4"/>
      <c r="AE204" s="21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</row>
    <row r="205" spans="1:76" x14ac:dyDescent="0.2">
      <c r="A205" s="1" t="s">
        <v>136</v>
      </c>
      <c r="B205" s="5"/>
      <c r="C205" s="17">
        <f>IF(D205=4,SUM(G205:W205),IF(D205&lt;4,SUM(G205:W205),IF(D205&gt;4,SUM(LARGE(G205:W205,{1,2,3,4})))))+F205</f>
        <v>0</v>
      </c>
      <c r="D205" s="18">
        <f>COUNT(G205:W205)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5"/>
      <c r="P205" s="25"/>
      <c r="Q205" s="25"/>
      <c r="R205" s="25"/>
      <c r="S205" s="25"/>
      <c r="T205" s="2"/>
      <c r="U205" s="25"/>
      <c r="V205" s="25"/>
      <c r="W205" s="25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</row>
    <row r="206" spans="1:76" x14ac:dyDescent="0.2">
      <c r="A206" s="1" t="s">
        <v>138</v>
      </c>
      <c r="B206" s="5"/>
      <c r="C206" s="17">
        <f>IF(D206=4,SUM(G206:W206),IF(D206&lt;4,SUM(G206:W206),IF(D206&gt;4,SUM(LARGE(G206:W206,{1,2,3,4})))))+F206</f>
        <v>0</v>
      </c>
      <c r="D206" s="18">
        <f>COUNT(G206:W206)</f>
        <v>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5"/>
      <c r="P206" s="25"/>
      <c r="Q206" s="25"/>
      <c r="R206" s="25"/>
      <c r="S206" s="25"/>
      <c r="T206" s="2"/>
      <c r="U206" s="25"/>
      <c r="V206" s="25"/>
      <c r="W206" s="25"/>
      <c r="X206" s="4"/>
      <c r="Y206" s="4"/>
      <c r="Z206" s="4"/>
      <c r="AA206" s="4"/>
      <c r="AB206" s="4"/>
      <c r="AC206" s="4"/>
      <c r="AD206" s="4"/>
      <c r="AE206" s="4"/>
      <c r="AF206" s="21"/>
      <c r="AG206" s="4"/>
      <c r="AH206" s="4"/>
      <c r="AI206" s="4"/>
      <c r="AJ206" s="4"/>
      <c r="AK206" s="4"/>
      <c r="AL206" s="4"/>
      <c r="AM206" s="4"/>
      <c r="AN206" s="4"/>
      <c r="AO206" s="4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</row>
    <row r="207" spans="1:76" x14ac:dyDescent="0.2">
      <c r="A207" s="1" t="s">
        <v>140</v>
      </c>
      <c r="B207" s="5"/>
      <c r="C207" s="17">
        <f>IF(D207=4,SUM(G207:W207),IF(D207&lt;4,SUM(G207:W207),IF(D207&gt;4,SUM(LARGE(G207:W207,{1,2,3,4})))))+F207</f>
        <v>0</v>
      </c>
      <c r="D207" s="18">
        <f>COUNT(G207:W207)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5"/>
      <c r="P207" s="25"/>
      <c r="Q207" s="25"/>
      <c r="R207" s="25"/>
      <c r="S207" s="25"/>
      <c r="T207" s="2"/>
      <c r="U207" s="25"/>
      <c r="V207" s="25"/>
      <c r="W207" s="25"/>
      <c r="X207" s="4"/>
      <c r="Y207" s="4"/>
      <c r="Z207" s="4"/>
      <c r="AA207" s="4"/>
      <c r="AB207" s="4"/>
      <c r="AC207" s="4"/>
      <c r="AD207" s="4"/>
      <c r="AE207" s="21"/>
      <c r="AF207" s="4"/>
      <c r="AG207" s="4"/>
      <c r="AH207" s="4"/>
      <c r="AI207" s="4"/>
      <c r="AJ207" s="4"/>
      <c r="AK207" s="4"/>
      <c r="AL207" s="4"/>
      <c r="AM207" s="4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</row>
    <row r="208" spans="1:76" x14ac:dyDescent="0.2">
      <c r="A208" s="20" t="s">
        <v>141</v>
      </c>
      <c r="B208" s="20"/>
      <c r="C208" s="17">
        <f>IF(D208=4,SUM(G208:W208),IF(D208&lt;4,SUM(G208:W208),IF(D208&gt;4,SUM(LARGE(G208:W208,{1,2,3,4})))))+F208</f>
        <v>0</v>
      </c>
      <c r="D208" s="18">
        <f>COUNT(G208:W208)</f>
        <v>0</v>
      </c>
      <c r="E208" s="20"/>
      <c r="F208" s="20"/>
      <c r="G208" s="2"/>
      <c r="H208" s="2"/>
      <c r="I208" s="2"/>
      <c r="J208" s="20"/>
      <c r="K208" s="20"/>
      <c r="L208" s="20"/>
      <c r="M208" s="20"/>
      <c r="N208" s="20"/>
      <c r="O208" s="26"/>
      <c r="P208" s="26"/>
      <c r="Q208" s="26"/>
      <c r="R208" s="26"/>
      <c r="S208" s="26"/>
      <c r="T208" s="20"/>
      <c r="U208" s="26"/>
      <c r="V208" s="26"/>
      <c r="W208" s="26"/>
      <c r="X208" s="21"/>
      <c r="Y208" s="21"/>
      <c r="Z208" s="21"/>
      <c r="AA208" s="21"/>
      <c r="AB208" s="21"/>
      <c r="AC208" s="21"/>
      <c r="AD208" s="21"/>
      <c r="AE208" s="4"/>
      <c r="AF208" s="21"/>
      <c r="AG208" s="4"/>
      <c r="AH208" s="4"/>
      <c r="AI208" s="4"/>
      <c r="AJ208" s="4"/>
      <c r="AK208" s="4"/>
      <c r="AL208" s="4"/>
      <c r="AM208" s="4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</row>
    <row r="209" spans="1:76" x14ac:dyDescent="0.2">
      <c r="A209" s="1" t="s">
        <v>145</v>
      </c>
      <c r="B209" s="5"/>
      <c r="C209" s="17">
        <f>IF(D209=4,SUM(G209:W209),IF(D209&lt;4,SUM(G209:W209),IF(D209&gt;4,SUM(LARGE(G209:W209,{1,2,3,4})))))+F209</f>
        <v>0</v>
      </c>
      <c r="D209" s="18">
        <f>COUNT(G209:W209)</f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5"/>
      <c r="P209" s="25"/>
      <c r="Q209" s="25"/>
      <c r="R209" s="25"/>
      <c r="S209" s="25"/>
      <c r="T209" s="2"/>
      <c r="U209" s="25"/>
      <c r="V209" s="25"/>
      <c r="W209" s="25"/>
      <c r="X209" s="4"/>
      <c r="Y209" s="4"/>
      <c r="Z209" s="4"/>
      <c r="AA209" s="4"/>
      <c r="AB209" s="4"/>
      <c r="AC209" s="4"/>
      <c r="AD209" s="4"/>
      <c r="AE209" s="21"/>
      <c r="AF209" s="21"/>
      <c r="AG209" s="4"/>
      <c r="AH209" s="4"/>
      <c r="AI209" s="4"/>
      <c r="AJ209" s="4"/>
      <c r="AK209" s="4"/>
      <c r="AL209" s="4"/>
      <c r="AM209" s="4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</row>
    <row r="210" spans="1:76" x14ac:dyDescent="0.2">
      <c r="A210" s="19" t="s">
        <v>153</v>
      </c>
      <c r="B210" s="20"/>
      <c r="C210" s="17">
        <f>IF(D210=4,SUM(G210:W210),IF(D210&lt;4,SUM(G210:W210),IF(D210&gt;4,SUM(LARGE(G210:W210,{1,2,3,4})))))+F210</f>
        <v>0</v>
      </c>
      <c r="D210" s="18">
        <f>COUNT(G210:W210)</f>
        <v>0</v>
      </c>
      <c r="E210" s="20"/>
      <c r="F210" s="20"/>
      <c r="G210" s="2"/>
      <c r="H210" s="2"/>
      <c r="I210" s="2"/>
      <c r="J210" s="20"/>
      <c r="K210" s="20"/>
      <c r="L210" s="20"/>
      <c r="M210" s="20"/>
      <c r="N210" s="20"/>
      <c r="O210" s="26"/>
      <c r="P210" s="26"/>
      <c r="Q210" s="26"/>
      <c r="R210" s="26"/>
      <c r="S210" s="26"/>
      <c r="T210" s="20"/>
      <c r="U210" s="26"/>
      <c r="V210" s="26"/>
      <c r="W210" s="26"/>
      <c r="X210" s="21"/>
      <c r="Y210" s="21"/>
      <c r="Z210" s="21"/>
      <c r="AA210" s="21"/>
      <c r="AB210" s="21"/>
      <c r="AC210" s="21"/>
      <c r="AD210" s="21"/>
      <c r="AE210" s="21"/>
      <c r="AF210" s="21"/>
      <c r="AG210" s="4"/>
      <c r="AH210" s="4"/>
      <c r="AI210" s="4"/>
      <c r="AJ210" s="4"/>
      <c r="AK210" s="4"/>
      <c r="AL210" s="4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</row>
    <row r="211" spans="1:76" x14ac:dyDescent="0.2">
      <c r="A211" s="19" t="s">
        <v>159</v>
      </c>
      <c r="B211" s="20"/>
      <c r="C211" s="17">
        <f>IF(D211=4,SUM(G211:W211),IF(D211&lt;4,SUM(G211:W211),IF(D211&gt;4,SUM(LARGE(G211:W211,{1,2,3,4})))))+F211</f>
        <v>0</v>
      </c>
      <c r="D211" s="18">
        <f>COUNT(G211:W211)</f>
        <v>0</v>
      </c>
      <c r="E211" s="20"/>
      <c r="F211" s="20"/>
      <c r="G211" s="2"/>
      <c r="H211" s="2"/>
      <c r="I211" s="2"/>
      <c r="J211" s="20"/>
      <c r="K211" s="20"/>
      <c r="L211" s="20"/>
      <c r="M211" s="20"/>
      <c r="N211" s="20"/>
      <c r="O211" s="26"/>
      <c r="P211" s="26"/>
      <c r="Q211" s="26"/>
      <c r="R211" s="26"/>
      <c r="S211" s="26"/>
      <c r="T211" s="20"/>
      <c r="U211" s="26"/>
      <c r="V211" s="26"/>
      <c r="W211" s="26"/>
      <c r="X211" s="21"/>
      <c r="Y211" s="21"/>
      <c r="Z211" s="21"/>
      <c r="AA211" s="21"/>
      <c r="AB211" s="21"/>
      <c r="AC211" s="21"/>
      <c r="AD211" s="21"/>
      <c r="AE211" s="21"/>
      <c r="AF211" s="4"/>
      <c r="AG211" s="4"/>
      <c r="AH211" s="4"/>
      <c r="AI211" s="4"/>
      <c r="AJ211" s="4"/>
      <c r="AK211" s="4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</row>
    <row r="212" spans="1:76" x14ac:dyDescent="0.2">
      <c r="A212" s="20" t="s">
        <v>161</v>
      </c>
      <c r="B212" s="20"/>
      <c r="C212" s="17">
        <f>IF(D212=4,SUM(G212:W212),IF(D212&lt;4,SUM(G212:W212),IF(D212&gt;4,SUM(LARGE(G212:W212,{1,2,3,4})))))+F212</f>
        <v>0</v>
      </c>
      <c r="D212" s="18">
        <f>COUNT(G212:W212)</f>
        <v>0</v>
      </c>
      <c r="E212" s="20"/>
      <c r="F212" s="20"/>
      <c r="G212" s="2"/>
      <c r="H212" s="2"/>
      <c r="I212" s="2"/>
      <c r="J212" s="20"/>
      <c r="K212" s="20"/>
      <c r="L212" s="20"/>
      <c r="M212" s="20"/>
      <c r="N212" s="20"/>
      <c r="O212" s="26"/>
      <c r="P212" s="26"/>
      <c r="Q212" s="26"/>
      <c r="R212" s="26"/>
      <c r="S212" s="26"/>
      <c r="T212" s="20"/>
      <c r="U212" s="26"/>
      <c r="V212" s="26"/>
      <c r="W212" s="26"/>
      <c r="X212" s="21"/>
      <c r="Y212" s="21"/>
      <c r="Z212" s="21"/>
      <c r="AA212" s="21"/>
      <c r="AB212" s="21"/>
      <c r="AC212" s="21"/>
      <c r="AD212" s="21"/>
      <c r="AE212" s="4"/>
      <c r="AF212" s="4"/>
      <c r="AG212" s="4"/>
      <c r="AH212" s="4"/>
      <c r="AI212" s="4"/>
      <c r="AJ212" s="4"/>
      <c r="AK212" s="4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</row>
    <row r="213" spans="1:76" x14ac:dyDescent="0.2">
      <c r="A213" s="1" t="s">
        <v>172</v>
      </c>
      <c r="B213" s="5"/>
      <c r="C213" s="17">
        <f>IF(D213=4,SUM(G213:W213),IF(D213&lt;4,SUM(G213:W213),IF(D213&gt;4,SUM(LARGE(G213:W213,{1,2,3,4})))))+F213</f>
        <v>0</v>
      </c>
      <c r="D213" s="18">
        <f>COUNT(G213:W213)</f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5"/>
      <c r="P213" s="25"/>
      <c r="Q213" s="25"/>
      <c r="R213" s="25"/>
      <c r="S213" s="25"/>
      <c r="T213" s="2"/>
      <c r="U213" s="25"/>
      <c r="V213" s="25"/>
      <c r="W213" s="25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</row>
    <row r="214" spans="1:76" x14ac:dyDescent="0.2">
      <c r="A214" s="1" t="s">
        <v>182</v>
      </c>
      <c r="B214" s="2"/>
      <c r="C214" s="17">
        <f>IF(D214=4,SUM(G214:W214),IF(D214&lt;4,SUM(G214:W214),IF(D214&gt;4,SUM(LARGE(G214:W214,{1,2,3,4})))))+F214</f>
        <v>0</v>
      </c>
      <c r="D214" s="18">
        <f>COUNT(G214:W214)</f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5"/>
      <c r="P214" s="25"/>
      <c r="Q214" s="25"/>
      <c r="R214" s="25"/>
      <c r="S214" s="25"/>
      <c r="T214" s="2"/>
      <c r="U214" s="25"/>
      <c r="V214" s="25"/>
      <c r="W214" s="25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</row>
    <row r="215" spans="1:76" x14ac:dyDescent="0.2">
      <c r="A215" s="1" t="s">
        <v>183</v>
      </c>
      <c r="B215" s="2"/>
      <c r="C215" s="17">
        <f>IF(D215=4,SUM(G215:W215),IF(D215&lt;4,SUM(G215:W215),IF(D215&gt;4,SUM(LARGE(G215:W215,{1,2,3,4})))))+F215</f>
        <v>0</v>
      </c>
      <c r="D215" s="18">
        <f>COUNT(G215:W215)</f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5"/>
      <c r="P215" s="25"/>
      <c r="Q215" s="25"/>
      <c r="R215" s="25"/>
      <c r="S215" s="25"/>
      <c r="T215" s="2"/>
      <c r="U215" s="25"/>
      <c r="V215" s="25"/>
      <c r="W215" s="25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</row>
    <row r="216" spans="1:76" x14ac:dyDescent="0.2">
      <c r="A216" s="1" t="s">
        <v>184</v>
      </c>
      <c r="B216" s="5"/>
      <c r="C216" s="17">
        <f>IF(D216=4,SUM(G216:W216),IF(D216&lt;4,SUM(G216:W216),IF(D216&gt;4,SUM(LARGE(G216:W216,{1,2,3,4})))))+F216</f>
        <v>0</v>
      </c>
      <c r="D216" s="18">
        <f>COUNT(G216:W216)</f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5"/>
      <c r="P216" s="25"/>
      <c r="Q216" s="25"/>
      <c r="R216" s="25"/>
      <c r="S216" s="25"/>
      <c r="T216" s="2"/>
      <c r="U216" s="25"/>
      <c r="V216" s="25"/>
      <c r="W216" s="25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</row>
    <row r="217" spans="1:76" x14ac:dyDescent="0.2">
      <c r="A217" s="1" t="s">
        <v>185</v>
      </c>
      <c r="B217" s="5"/>
      <c r="C217" s="17">
        <f>IF(D217=4,SUM(G217:W217),IF(D217&lt;4,SUM(G217:W217),IF(D217&gt;4,SUM(LARGE(G217:W217,{1,2,3,4})))))+F217</f>
        <v>0</v>
      </c>
      <c r="D217" s="18">
        <f>COUNT(G217:W217)</f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5"/>
      <c r="P217" s="25"/>
      <c r="Q217" s="25"/>
      <c r="R217" s="25"/>
      <c r="S217" s="25"/>
      <c r="T217" s="2"/>
      <c r="U217" s="25"/>
      <c r="V217" s="25"/>
      <c r="W217" s="25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</row>
    <row r="218" spans="1:76" x14ac:dyDescent="0.2">
      <c r="A218" s="1" t="s">
        <v>188</v>
      </c>
      <c r="B218" s="5"/>
      <c r="C218" s="17">
        <f>IF(D218=4,SUM(G218:W218),IF(D218&lt;4,SUM(G218:W218),IF(D218&gt;4,SUM(LARGE(G218:W218,{1,2,3,4})))))+F218</f>
        <v>0</v>
      </c>
      <c r="D218" s="18">
        <f>COUNT(G218:W218)</f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5"/>
      <c r="P218" s="25"/>
      <c r="Q218" s="25"/>
      <c r="R218" s="25"/>
      <c r="S218" s="25"/>
      <c r="T218" s="2"/>
      <c r="U218" s="25"/>
      <c r="V218" s="25"/>
      <c r="W218" s="25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</row>
    <row r="219" spans="1:76" x14ac:dyDescent="0.2">
      <c r="A219" s="1" t="s">
        <v>193</v>
      </c>
      <c r="B219" s="5"/>
      <c r="C219" s="17">
        <f>IF(D219=4,SUM(G219:W219),IF(D219&lt;4,SUM(G219:W219),IF(D219&gt;4,SUM(LARGE(G219:W219,{1,2,3,4})))))+F219</f>
        <v>0</v>
      </c>
      <c r="D219" s="18">
        <f>COUNT(G219:W219)</f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5"/>
      <c r="P219" s="25"/>
      <c r="Q219" s="25"/>
      <c r="R219" s="25"/>
      <c r="S219" s="25"/>
      <c r="T219" s="2"/>
      <c r="U219" s="25"/>
      <c r="V219" s="25"/>
      <c r="W219" s="25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</row>
    <row r="220" spans="1:76" x14ac:dyDescent="0.2">
      <c r="A220" s="1" t="s">
        <v>194</v>
      </c>
      <c r="B220" s="5"/>
      <c r="C220" s="17">
        <f>IF(D220=4,SUM(G220:W220),IF(D220&lt;4,SUM(G220:W220),IF(D220&gt;4,SUM(LARGE(G220:W220,{1,2,3,4})))))+F220</f>
        <v>0</v>
      </c>
      <c r="D220" s="18">
        <f>COUNT(G220:W220)</f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5"/>
      <c r="P220" s="25"/>
      <c r="Q220" s="25"/>
      <c r="R220" s="25"/>
      <c r="S220" s="25"/>
      <c r="T220" s="2"/>
      <c r="U220" s="25"/>
      <c r="V220" s="25"/>
      <c r="W220" s="25"/>
      <c r="X220" s="4"/>
      <c r="Y220" s="4"/>
      <c r="Z220" s="4"/>
      <c r="AA220" s="4"/>
      <c r="AB220" s="4"/>
      <c r="AC220" s="4"/>
      <c r="AD220" s="4"/>
      <c r="AE220" s="4"/>
      <c r="AF220" s="4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</row>
    <row r="221" spans="1:76" x14ac:dyDescent="0.2">
      <c r="A221" s="1" t="s">
        <v>195</v>
      </c>
      <c r="B221" s="5"/>
      <c r="C221" s="17">
        <f>IF(D221=4,SUM(G221:W221),IF(D221&lt;4,SUM(G221:W221),IF(D221&gt;4,SUM(LARGE(G221:W221,{1,2,3,4})))))+F221</f>
        <v>0</v>
      </c>
      <c r="D221" s="18">
        <f>COUNT(G221:W221)</f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5"/>
      <c r="P221" s="25"/>
      <c r="Q221" s="25"/>
      <c r="R221" s="25"/>
      <c r="S221" s="25"/>
      <c r="T221" s="2"/>
      <c r="U221" s="25"/>
      <c r="V221" s="25"/>
      <c r="W221" s="25"/>
      <c r="X221" s="4"/>
      <c r="Y221" s="4"/>
      <c r="Z221" s="4"/>
      <c r="AA221" s="4"/>
      <c r="AB221" s="4"/>
      <c r="AC221" s="4"/>
      <c r="AD221" s="4"/>
      <c r="AE221" s="4"/>
      <c r="AF221" s="4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</row>
    <row r="222" spans="1:76" x14ac:dyDescent="0.2">
      <c r="A222" s="1" t="s">
        <v>196</v>
      </c>
      <c r="B222" s="5"/>
      <c r="C222" s="17">
        <f>IF(D222=4,SUM(G222:W222),IF(D222&lt;4,SUM(G222:W222),IF(D222&gt;4,SUM(LARGE(G222:W222,{1,2,3,4})))))+F222</f>
        <v>0</v>
      </c>
      <c r="D222" s="18">
        <f>COUNT(G222:W222)</f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5"/>
      <c r="P222" s="25"/>
      <c r="Q222" s="25"/>
      <c r="R222" s="25"/>
      <c r="S222" s="25"/>
      <c r="T222" s="2"/>
      <c r="U222" s="25"/>
      <c r="V222" s="25"/>
      <c r="W222" s="25"/>
      <c r="X222" s="4"/>
      <c r="Y222" s="4"/>
      <c r="Z222" s="4"/>
      <c r="AA222" s="4"/>
      <c r="AB222" s="4"/>
      <c r="AC222" s="4"/>
      <c r="AD222" s="4"/>
      <c r="AE222" s="4"/>
      <c r="AF222" s="4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</row>
    <row r="223" spans="1:76" x14ac:dyDescent="0.2">
      <c r="A223" s="1" t="s">
        <v>197</v>
      </c>
      <c r="B223" s="5"/>
      <c r="C223" s="17">
        <f>IF(D223=4,SUM(G223:W223),IF(D223&lt;4,SUM(G223:W223),IF(D223&gt;4,SUM(LARGE(G223:W223,{1,2,3,4})))))+F223</f>
        <v>0</v>
      </c>
      <c r="D223" s="18">
        <f>COUNT(G223:W223)</f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5"/>
      <c r="P223" s="25"/>
      <c r="Q223" s="25"/>
      <c r="R223" s="25"/>
      <c r="S223" s="25"/>
      <c r="T223" s="2"/>
      <c r="U223" s="25"/>
      <c r="V223" s="25"/>
      <c r="W223" s="25"/>
      <c r="X223" s="4"/>
      <c r="Y223" s="4"/>
      <c r="Z223" s="4"/>
      <c r="AA223" s="4"/>
      <c r="AB223" s="4"/>
      <c r="AC223" s="4"/>
      <c r="AD223" s="4"/>
      <c r="AE223" s="4"/>
      <c r="AF223" s="4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</row>
    <row r="224" spans="1:76" x14ac:dyDescent="0.2">
      <c r="A224" s="1" t="s">
        <v>198</v>
      </c>
      <c r="B224" s="5"/>
      <c r="C224" s="17">
        <f>IF(D224=4,SUM(G224:W224),IF(D224&lt;4,SUM(G224:W224),IF(D224&gt;4,SUM(LARGE(G224:W224,{1,2,3,4})))))+F224</f>
        <v>0</v>
      </c>
      <c r="D224" s="18">
        <f>COUNT(G224:W224)</f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5"/>
      <c r="P224" s="25"/>
      <c r="Q224" s="25"/>
      <c r="R224" s="25"/>
      <c r="S224" s="25"/>
      <c r="T224" s="2"/>
      <c r="U224" s="25"/>
      <c r="V224" s="25"/>
      <c r="W224" s="25"/>
      <c r="X224" s="4"/>
      <c r="Y224" s="4"/>
      <c r="Z224" s="4"/>
      <c r="AA224" s="4"/>
      <c r="AB224" s="4"/>
      <c r="AC224" s="4"/>
      <c r="AD224" s="4"/>
      <c r="AE224" s="4"/>
      <c r="AF224" s="4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</row>
    <row r="225" spans="1:76" x14ac:dyDescent="0.2">
      <c r="A225" s="1" t="s">
        <v>199</v>
      </c>
      <c r="B225" s="5"/>
      <c r="C225" s="17">
        <f>IF(D225=4,SUM(G225:W225),IF(D225&lt;4,SUM(G225:W225),IF(D225&gt;4,SUM(LARGE(G225:W225,{1,2,3,4})))))+F225</f>
        <v>0</v>
      </c>
      <c r="D225" s="18">
        <f>COUNT(G225:W225)</f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5"/>
      <c r="P225" s="25"/>
      <c r="Q225" s="25"/>
      <c r="R225" s="25"/>
      <c r="S225" s="25"/>
      <c r="T225" s="2"/>
      <c r="U225" s="25"/>
      <c r="V225" s="25"/>
      <c r="W225" s="25"/>
      <c r="X225" s="4"/>
      <c r="Y225" s="4"/>
      <c r="Z225" s="4"/>
      <c r="AA225" s="4"/>
      <c r="AB225" s="4"/>
      <c r="AC225" s="4"/>
      <c r="AD225" s="4"/>
      <c r="AE225" s="4"/>
      <c r="AF225" s="4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</row>
    <row r="226" spans="1:76" x14ac:dyDescent="0.2">
      <c r="A226" s="16" t="s">
        <v>201</v>
      </c>
      <c r="B226" s="5"/>
      <c r="C226" s="17">
        <f>IF(D226=4,SUM(G226:W226),IF(D226&lt;4,SUM(G226:W226),IF(D226&gt;4,SUM(LARGE(G226:W226,{1,2,3,4})))))+F226</f>
        <v>0</v>
      </c>
      <c r="D226" s="18">
        <f>COUNT(G226:W226)</f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5"/>
      <c r="P226" s="25"/>
      <c r="Q226" s="25"/>
      <c r="R226" s="25"/>
      <c r="S226" s="25"/>
      <c r="T226" s="2"/>
      <c r="U226" s="25"/>
      <c r="V226" s="25"/>
      <c r="W226" s="25"/>
      <c r="X226" s="4"/>
      <c r="Y226" s="4"/>
      <c r="Z226" s="4"/>
      <c r="AA226" s="4"/>
      <c r="AB226" s="4"/>
      <c r="AC226" s="4"/>
      <c r="AD226" s="4"/>
      <c r="AE226" s="4"/>
      <c r="AF226" s="4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</row>
    <row r="227" spans="1:76" x14ac:dyDescent="0.2">
      <c r="A227" s="1" t="s">
        <v>202</v>
      </c>
      <c r="B227" s="5"/>
      <c r="C227" s="17">
        <f>IF(D227=4,SUM(G227:W227),IF(D227&lt;4,SUM(G227:W227),IF(D227&gt;4,SUM(LARGE(G227:W227,{1,2,3,4})))))+F227</f>
        <v>0</v>
      </c>
      <c r="D227" s="18">
        <f>COUNT(G227:W227)</f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5"/>
      <c r="P227" s="25"/>
      <c r="Q227" s="25"/>
      <c r="R227" s="25"/>
      <c r="S227" s="25"/>
      <c r="T227" s="2"/>
      <c r="U227" s="25"/>
      <c r="V227" s="25"/>
      <c r="W227" s="25"/>
      <c r="X227" s="4"/>
      <c r="Y227" s="4"/>
      <c r="Z227" s="4"/>
      <c r="AA227" s="4"/>
      <c r="AB227" s="4"/>
      <c r="AC227" s="4"/>
      <c r="AD227" s="4"/>
      <c r="AE227" s="4"/>
      <c r="AF227" s="4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</row>
    <row r="228" spans="1:76" x14ac:dyDescent="0.2">
      <c r="A228" s="1" t="s">
        <v>204</v>
      </c>
      <c r="B228" s="5"/>
      <c r="C228" s="17">
        <f>IF(D228=4,SUM(G228:W228),IF(D228&lt;4,SUM(G228:W228),IF(D228&gt;4,SUM(LARGE(G228:W228,{1,2,3,4})))))+F228</f>
        <v>0</v>
      </c>
      <c r="D228" s="18">
        <f>COUNT(G228:W228)</f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5"/>
      <c r="P228" s="25"/>
      <c r="Q228" s="25"/>
      <c r="R228" s="25"/>
      <c r="S228" s="25"/>
      <c r="T228" s="2"/>
      <c r="U228" s="25"/>
      <c r="V228" s="25"/>
      <c r="W228" s="25"/>
      <c r="X228" s="4"/>
      <c r="Y228" s="4"/>
      <c r="Z228" s="4"/>
      <c r="AA228" s="4"/>
      <c r="AB228" s="4"/>
      <c r="AC228" s="4"/>
      <c r="AD228" s="4"/>
      <c r="AE228" s="4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</row>
    <row r="229" spans="1:76" x14ac:dyDescent="0.2">
      <c r="A229" s="1" t="s">
        <v>205</v>
      </c>
      <c r="B229" s="5"/>
      <c r="C229" s="17">
        <f>IF(D229=4,SUM(G229:W229),IF(D229&lt;4,SUM(G229:W229),IF(D229&gt;4,SUM(LARGE(G229:W229,{1,2,3,4})))))+F229</f>
        <v>0</v>
      </c>
      <c r="D229" s="18">
        <f>COUNT(G229:W229)</f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5"/>
      <c r="P229" s="25"/>
      <c r="Q229" s="25"/>
      <c r="R229" s="25"/>
      <c r="S229" s="25"/>
      <c r="T229" s="2"/>
      <c r="U229" s="25"/>
      <c r="V229" s="25"/>
      <c r="W229" s="25"/>
      <c r="X229" s="4"/>
      <c r="Y229" s="4"/>
      <c r="Z229" s="4"/>
      <c r="AA229" s="4"/>
      <c r="AB229" s="4"/>
      <c r="AC229" s="4"/>
      <c r="AD229" s="4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</row>
    <row r="230" spans="1:76" x14ac:dyDescent="0.2">
      <c r="A230" s="20" t="s">
        <v>222</v>
      </c>
      <c r="B230" s="20"/>
      <c r="C230" s="17">
        <f>IF(D230=4,SUM(G230:W230),IF(D230&lt;4,SUM(G230:W230),IF(D230&gt;4,SUM(LARGE(G230:W230,{1,2,3,4})))))+F230</f>
        <v>0</v>
      </c>
      <c r="D230" s="18">
        <f>COUNT(G230:W230)</f>
        <v>0</v>
      </c>
      <c r="E230" s="20"/>
      <c r="F230" s="20"/>
      <c r="G230" s="2"/>
      <c r="H230" s="2"/>
      <c r="I230" s="2"/>
      <c r="J230" s="20"/>
      <c r="K230" s="20"/>
      <c r="L230" s="20"/>
      <c r="M230" s="20"/>
      <c r="N230" s="20"/>
      <c r="O230" s="26"/>
      <c r="P230" s="26"/>
      <c r="Q230" s="26"/>
      <c r="R230" s="26"/>
      <c r="S230" s="26"/>
      <c r="T230" s="20"/>
      <c r="U230" s="26"/>
      <c r="V230" s="26"/>
      <c r="W230" s="26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</row>
  </sheetData>
  <sortState xmlns:xlrd2="http://schemas.microsoft.com/office/spreadsheetml/2017/richdata2" ref="A3:BX230">
    <sortCondition descending="1" ref="C3:C230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UGA Intern</cp:lastModifiedBy>
  <dcterms:created xsi:type="dcterms:W3CDTF">2018-04-03T18:27:57Z</dcterms:created>
  <dcterms:modified xsi:type="dcterms:W3CDTF">2019-06-03T17:24:46Z</dcterms:modified>
</cp:coreProperties>
</file>