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ijohnson/Documents/"/>
    </mc:Choice>
  </mc:AlternateContent>
  <xr:revisionPtr revIDLastSave="0" documentId="8_{A3F9A0A8-CF53-674C-866A-AE74177B39C4}" xr6:coauthVersionLast="34" xr6:coauthVersionMax="34" xr10:uidLastSave="{00000000-0000-0000-0000-000000000000}"/>
  <bookViews>
    <workbookView xWindow="3480" yWindow="460" windowWidth="21720" windowHeight="1452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9" i="1"/>
  <c r="D7" i="1"/>
  <c r="C7" i="1" s="1"/>
  <c r="D8" i="1"/>
  <c r="D10" i="1"/>
  <c r="D17" i="1"/>
  <c r="D11" i="1"/>
  <c r="C11" i="1" s="1"/>
  <c r="D13" i="1"/>
  <c r="D12" i="1"/>
  <c r="D14" i="1"/>
  <c r="D15" i="1"/>
  <c r="C15" i="1" s="1"/>
  <c r="D16" i="1"/>
  <c r="D18" i="1"/>
  <c r="D19" i="1"/>
  <c r="D20" i="1"/>
  <c r="C20" i="1" s="1"/>
  <c r="D21" i="1"/>
  <c r="D22" i="1"/>
  <c r="D23" i="1"/>
  <c r="D24" i="1"/>
  <c r="C24" i="1" s="1"/>
  <c r="D25" i="1"/>
  <c r="D26" i="1"/>
  <c r="D27" i="1"/>
  <c r="D28" i="1"/>
  <c r="C28" i="1" s="1"/>
  <c r="D29" i="1"/>
  <c r="D30" i="1"/>
  <c r="D32" i="1"/>
  <c r="D31" i="1"/>
  <c r="C31" i="1" s="1"/>
  <c r="D33" i="1"/>
  <c r="D34" i="1"/>
  <c r="D35" i="1"/>
  <c r="D36" i="1"/>
  <c r="C36" i="1" s="1"/>
  <c r="D65" i="1"/>
  <c r="D45" i="1"/>
  <c r="D38" i="1"/>
  <c r="D39" i="1"/>
  <c r="C39" i="1" s="1"/>
  <c r="D40" i="1"/>
  <c r="D41" i="1"/>
  <c r="D42" i="1"/>
  <c r="D44" i="1"/>
  <c r="C44" i="1" s="1"/>
  <c r="D46" i="1"/>
  <c r="D47" i="1"/>
  <c r="D48" i="1"/>
  <c r="D49" i="1"/>
  <c r="C49" i="1" s="1"/>
  <c r="D50" i="1"/>
  <c r="D51" i="1"/>
  <c r="D52" i="1"/>
  <c r="D53" i="1"/>
  <c r="C53" i="1" s="1"/>
  <c r="D54" i="1"/>
  <c r="D55" i="1"/>
  <c r="D56" i="1"/>
  <c r="D57" i="1"/>
  <c r="C57" i="1" s="1"/>
  <c r="D59" i="1"/>
  <c r="D60" i="1"/>
  <c r="D61" i="1"/>
  <c r="D62" i="1"/>
  <c r="C62" i="1" s="1"/>
  <c r="D64" i="1"/>
  <c r="D63" i="1"/>
  <c r="D43" i="1"/>
  <c r="D66" i="1"/>
  <c r="C66" i="1" s="1"/>
  <c r="D67" i="1"/>
  <c r="D68" i="1"/>
  <c r="D69" i="1"/>
  <c r="D70" i="1"/>
  <c r="C70" i="1" s="1"/>
  <c r="D71" i="1"/>
  <c r="D37" i="1"/>
  <c r="D72" i="1"/>
  <c r="D73" i="1"/>
  <c r="C73" i="1" s="1"/>
  <c r="D74" i="1"/>
  <c r="D75" i="1"/>
  <c r="D76" i="1"/>
  <c r="D125" i="1"/>
  <c r="C125" i="1" s="1"/>
  <c r="D77" i="1"/>
  <c r="D78" i="1"/>
  <c r="D79" i="1"/>
  <c r="D80" i="1"/>
  <c r="C80" i="1" s="1"/>
  <c r="D81" i="1"/>
  <c r="D82" i="1"/>
  <c r="D83" i="1"/>
  <c r="D84" i="1"/>
  <c r="C84" i="1" s="1"/>
  <c r="D85" i="1"/>
  <c r="D86" i="1"/>
  <c r="D87" i="1"/>
  <c r="D88" i="1"/>
  <c r="C88" i="1" s="1"/>
  <c r="D89" i="1"/>
  <c r="D90" i="1"/>
  <c r="D91" i="1"/>
  <c r="D92" i="1"/>
  <c r="C92" i="1" s="1"/>
  <c r="D93" i="1"/>
  <c r="D95" i="1"/>
  <c r="D96" i="1"/>
  <c r="D97" i="1"/>
  <c r="C97" i="1" s="1"/>
  <c r="D98" i="1"/>
  <c r="D99" i="1"/>
  <c r="D101" i="1"/>
  <c r="D103" i="1"/>
  <c r="C103" i="1" s="1"/>
  <c r="D104" i="1"/>
  <c r="D105" i="1"/>
  <c r="D106" i="1"/>
  <c r="D107" i="1"/>
  <c r="C107" i="1" s="1"/>
  <c r="D108" i="1"/>
  <c r="D109" i="1"/>
  <c r="D102" i="1"/>
  <c r="D110" i="1"/>
  <c r="C110" i="1" s="1"/>
  <c r="D112" i="1"/>
  <c r="D113" i="1"/>
  <c r="D114" i="1"/>
  <c r="D115" i="1"/>
  <c r="C115" i="1" s="1"/>
  <c r="D116" i="1"/>
  <c r="D117" i="1"/>
  <c r="D118" i="1"/>
  <c r="D119" i="1"/>
  <c r="C119" i="1" s="1"/>
  <c r="D120" i="1"/>
  <c r="D121" i="1"/>
  <c r="D122" i="1"/>
  <c r="D123" i="1"/>
  <c r="C123" i="1" s="1"/>
  <c r="D124" i="1"/>
  <c r="D100" i="1"/>
  <c r="D126" i="1"/>
  <c r="D127" i="1"/>
  <c r="C127" i="1" s="1"/>
  <c r="D128" i="1"/>
  <c r="D129" i="1"/>
  <c r="D130" i="1"/>
  <c r="D131" i="1"/>
  <c r="C131" i="1" s="1"/>
  <c r="D132" i="1"/>
  <c r="D133" i="1"/>
  <c r="D134" i="1"/>
  <c r="D135" i="1"/>
  <c r="C135" i="1" s="1"/>
  <c r="D136" i="1"/>
  <c r="D137" i="1"/>
  <c r="D138" i="1"/>
  <c r="D58" i="1"/>
  <c r="C58" i="1" s="1"/>
  <c r="D139" i="1"/>
  <c r="D140" i="1"/>
  <c r="D141" i="1"/>
  <c r="D142" i="1"/>
  <c r="C142" i="1" s="1"/>
  <c r="D143" i="1"/>
  <c r="D144" i="1"/>
  <c r="D145" i="1"/>
  <c r="D146" i="1"/>
  <c r="C146" i="1" s="1"/>
  <c r="D147" i="1"/>
  <c r="D148" i="1"/>
  <c r="D149" i="1"/>
  <c r="D150" i="1"/>
  <c r="C150" i="1" s="1"/>
  <c r="D151" i="1"/>
  <c r="D152" i="1"/>
  <c r="D153" i="1"/>
  <c r="D154" i="1"/>
  <c r="C154" i="1" s="1"/>
  <c r="D155" i="1"/>
  <c r="D156" i="1"/>
  <c r="D157" i="1"/>
  <c r="D158" i="1"/>
  <c r="C158" i="1" s="1"/>
  <c r="D159" i="1"/>
  <c r="D160" i="1"/>
  <c r="D161" i="1"/>
  <c r="D162" i="1"/>
  <c r="C162" i="1" s="1"/>
  <c r="D163" i="1"/>
  <c r="D164" i="1"/>
  <c r="D165" i="1"/>
  <c r="D166" i="1"/>
  <c r="C166" i="1" s="1"/>
  <c r="D167" i="1"/>
  <c r="D168" i="1"/>
  <c r="D169" i="1"/>
  <c r="D170" i="1"/>
  <c r="C170" i="1" s="1"/>
  <c r="D171" i="1"/>
  <c r="D172" i="1"/>
  <c r="D173" i="1"/>
  <c r="D174" i="1"/>
  <c r="C174" i="1" s="1"/>
  <c r="D175" i="1"/>
  <c r="D176" i="1"/>
  <c r="D177" i="1"/>
  <c r="D178" i="1"/>
  <c r="C178" i="1" s="1"/>
  <c r="D179" i="1"/>
  <c r="D180" i="1"/>
  <c r="D181" i="1"/>
  <c r="D182" i="1"/>
  <c r="C182" i="1" s="1"/>
  <c r="D183" i="1"/>
  <c r="D184" i="1"/>
  <c r="D185" i="1"/>
  <c r="D186" i="1"/>
  <c r="C186" i="1" s="1"/>
  <c r="D187" i="1"/>
  <c r="D188" i="1"/>
  <c r="D189" i="1"/>
  <c r="D190" i="1"/>
  <c r="C190" i="1" s="1"/>
  <c r="D191" i="1"/>
  <c r="D192" i="1"/>
  <c r="D193" i="1"/>
  <c r="D194" i="1"/>
  <c r="C194" i="1" s="1"/>
  <c r="D195" i="1"/>
  <c r="D196" i="1"/>
  <c r="D197" i="1"/>
  <c r="D198" i="1"/>
  <c r="C198" i="1" s="1"/>
  <c r="D199" i="1"/>
  <c r="D200" i="1"/>
  <c r="D201" i="1"/>
  <c r="D202" i="1"/>
  <c r="C202" i="1" s="1"/>
  <c r="D203" i="1"/>
  <c r="D204" i="1"/>
  <c r="D94" i="1"/>
  <c r="D111" i="1"/>
  <c r="C111" i="1" s="1"/>
  <c r="D4" i="1"/>
  <c r="C5" i="1"/>
  <c r="C6" i="1"/>
  <c r="C9" i="1"/>
  <c r="C8" i="1"/>
  <c r="C10" i="1"/>
  <c r="C17" i="1"/>
  <c r="C13" i="1"/>
  <c r="C12" i="1"/>
  <c r="C14" i="1"/>
  <c r="C16" i="1"/>
  <c r="C18" i="1"/>
  <c r="C19" i="1"/>
  <c r="C21" i="1"/>
  <c r="C22" i="1"/>
  <c r="C23" i="1"/>
  <c r="C25" i="1"/>
  <c r="C26" i="1"/>
  <c r="C27" i="1"/>
  <c r="C29" i="1"/>
  <c r="C30" i="1"/>
  <c r="C32" i="1"/>
  <c r="C33" i="1"/>
  <c r="C34" i="1"/>
  <c r="C35" i="1"/>
  <c r="C65" i="1"/>
  <c r="C45" i="1"/>
  <c r="C38" i="1"/>
  <c r="C40" i="1"/>
  <c r="C41" i="1"/>
  <c r="C42" i="1"/>
  <c r="C46" i="1"/>
  <c r="C47" i="1"/>
  <c r="C48" i="1"/>
  <c r="C50" i="1"/>
  <c r="C51" i="1"/>
  <c r="C52" i="1"/>
  <c r="C54" i="1"/>
  <c r="C55" i="1"/>
  <c r="C56" i="1"/>
  <c r="C59" i="1"/>
  <c r="C60" i="1"/>
  <c r="C61" i="1"/>
  <c r="C64" i="1"/>
  <c r="C63" i="1"/>
  <c r="C43" i="1"/>
  <c r="C67" i="1"/>
  <c r="C68" i="1"/>
  <c r="C69" i="1"/>
  <c r="C71" i="1"/>
  <c r="C37" i="1"/>
  <c r="C72" i="1"/>
  <c r="C74" i="1"/>
  <c r="C75" i="1"/>
  <c r="C76" i="1"/>
  <c r="C77" i="1"/>
  <c r="C78" i="1"/>
  <c r="C79" i="1"/>
  <c r="C81" i="1"/>
  <c r="C82" i="1"/>
  <c r="C83" i="1"/>
  <c r="C85" i="1"/>
  <c r="C86" i="1"/>
  <c r="C87" i="1"/>
  <c r="C89" i="1"/>
  <c r="C90" i="1"/>
  <c r="C91" i="1"/>
  <c r="C93" i="1"/>
  <c r="C95" i="1"/>
  <c r="C96" i="1"/>
  <c r="C98" i="1"/>
  <c r="C99" i="1"/>
  <c r="C101" i="1"/>
  <c r="C104" i="1"/>
  <c r="C105" i="1"/>
  <c r="C106" i="1"/>
  <c r="C108" i="1"/>
  <c r="C109" i="1"/>
  <c r="C102" i="1"/>
  <c r="C112" i="1"/>
  <c r="C113" i="1"/>
  <c r="C114" i="1"/>
  <c r="C116" i="1"/>
  <c r="C117" i="1"/>
  <c r="C118" i="1"/>
  <c r="C120" i="1"/>
  <c r="C121" i="1"/>
  <c r="C122" i="1"/>
  <c r="C124" i="1"/>
  <c r="C100" i="1"/>
  <c r="C126" i="1"/>
  <c r="C128" i="1"/>
  <c r="C129" i="1"/>
  <c r="C130" i="1"/>
  <c r="C132" i="1"/>
  <c r="C133" i="1"/>
  <c r="C134" i="1"/>
  <c r="C136" i="1"/>
  <c r="C137" i="1"/>
  <c r="C138" i="1"/>
  <c r="C139" i="1"/>
  <c r="C140" i="1"/>
  <c r="C141" i="1"/>
  <c r="C143" i="1"/>
  <c r="C144" i="1"/>
  <c r="C145" i="1"/>
  <c r="C147" i="1"/>
  <c r="C148" i="1"/>
  <c r="C149" i="1"/>
  <c r="C151" i="1"/>
  <c r="C152" i="1"/>
  <c r="C153" i="1"/>
  <c r="C155" i="1"/>
  <c r="C156" i="1"/>
  <c r="C157" i="1"/>
  <c r="C159" i="1"/>
  <c r="C160" i="1"/>
  <c r="C161" i="1"/>
  <c r="C163" i="1"/>
  <c r="C164" i="1"/>
  <c r="C165" i="1"/>
  <c r="C167" i="1"/>
  <c r="C168" i="1"/>
  <c r="C169" i="1"/>
  <c r="C171" i="1"/>
  <c r="C172" i="1"/>
  <c r="C173" i="1"/>
  <c r="C175" i="1"/>
  <c r="C176" i="1"/>
  <c r="C177" i="1"/>
  <c r="C179" i="1"/>
  <c r="C180" i="1"/>
  <c r="C181" i="1"/>
  <c r="C183" i="1"/>
  <c r="C184" i="1"/>
  <c r="C185" i="1"/>
  <c r="C187" i="1"/>
  <c r="C188" i="1"/>
  <c r="C189" i="1"/>
  <c r="C191" i="1"/>
  <c r="C192" i="1"/>
  <c r="C193" i="1"/>
  <c r="C195" i="1"/>
  <c r="C196" i="1"/>
  <c r="C197" i="1"/>
  <c r="C199" i="1"/>
  <c r="C200" i="1"/>
  <c r="C201" i="1"/>
  <c r="C203" i="1"/>
  <c r="C204" i="1"/>
  <c r="C94" i="1"/>
  <c r="C4" i="1" l="1"/>
</calcChain>
</file>

<file path=xl/sharedStrings.xml><?xml version="1.0" encoding="utf-8"?>
<sst xmlns="http://schemas.openxmlformats.org/spreadsheetml/2006/main" count="342" uniqueCount="269">
  <si>
    <t>Women's Player Performance Ranking</t>
  </si>
  <si>
    <t>Bonus</t>
  </si>
  <si>
    <t xml:space="preserve">
2/28/2015</t>
  </si>
  <si>
    <t xml:space="preserve">Points </t>
  </si>
  <si>
    <t>Points</t>
  </si>
  <si>
    <t>SunRiver</t>
  </si>
  <si>
    <t>Glen Eagle</t>
  </si>
  <si>
    <t>UGA</t>
  </si>
  <si>
    <t>UT Women's</t>
  </si>
  <si>
    <t xml:space="preserve">Tram </t>
  </si>
  <si>
    <t>Women's</t>
  </si>
  <si>
    <t>Joyce Billings</t>
  </si>
  <si>
    <t>MLB</t>
  </si>
  <si>
    <t>UGA Women's</t>
  </si>
  <si>
    <t>Sun Hills</t>
  </si>
  <si>
    <t>Desert</t>
  </si>
  <si>
    <t>Spring</t>
  </si>
  <si>
    <t>Winter</t>
  </si>
  <si>
    <t>Moab</t>
  </si>
  <si>
    <t>Tram Elec</t>
  </si>
  <si>
    <t>Utah</t>
  </si>
  <si>
    <t>Bountiful</t>
  </si>
  <si>
    <t>SandHollow</t>
  </si>
  <si>
    <t>Moab Ice</t>
  </si>
  <si>
    <t>US AM</t>
  </si>
  <si>
    <t xml:space="preserve">MLB </t>
  </si>
  <si>
    <t xml:space="preserve">Desert </t>
  </si>
  <si>
    <t xml:space="preserve">Sand Hollow </t>
  </si>
  <si>
    <t>Player</t>
  </si>
  <si>
    <t>Rank</t>
  </si>
  <si>
    <t>Total Pts.</t>
  </si>
  <si>
    <t>Events</t>
  </si>
  <si>
    <t>Event</t>
  </si>
  <si>
    <t>USGA</t>
  </si>
  <si>
    <t>Amateur</t>
  </si>
  <si>
    <t>Four Ball</t>
  </si>
  <si>
    <t>Invite</t>
  </si>
  <si>
    <t>Open</t>
  </si>
  <si>
    <t>Elec 4 Ball</t>
  </si>
  <si>
    <t>State Am</t>
  </si>
  <si>
    <t>Stroke Play</t>
  </si>
  <si>
    <t>Memorial</t>
  </si>
  <si>
    <t>Best Ball</t>
  </si>
  <si>
    <t>Duster</t>
  </si>
  <si>
    <t>Champs</t>
  </si>
  <si>
    <t>Icebreaker</t>
  </si>
  <si>
    <t>Four-Ball</t>
  </si>
  <si>
    <t>FourBall</t>
  </si>
  <si>
    <t>St Am</t>
  </si>
  <si>
    <t>Stroke</t>
  </si>
  <si>
    <t>Rdg Invite</t>
  </si>
  <si>
    <t>Invitational</t>
  </si>
  <si>
    <t>4-Ball</t>
  </si>
  <si>
    <t>Break</t>
  </si>
  <si>
    <t>Ladies Am</t>
  </si>
  <si>
    <t>4-ball</t>
  </si>
  <si>
    <t>TOC</t>
  </si>
  <si>
    <t>WC</t>
  </si>
  <si>
    <t>Break(Day1)</t>
  </si>
  <si>
    <t>Chugg, Kelsey</t>
  </si>
  <si>
    <t>2017 US Women's Mid</t>
  </si>
  <si>
    <t>Kennedy, Anna</t>
  </si>
  <si>
    <t>Soifua, Naomi</t>
  </si>
  <si>
    <t>Dehlin, Carly</t>
  </si>
  <si>
    <t>Huang, Rose</t>
  </si>
  <si>
    <t>Plewe, Kiselya</t>
  </si>
  <si>
    <t>Gaiotti, Annette</t>
  </si>
  <si>
    <t>Nyhus, Sue</t>
  </si>
  <si>
    <t>Richens, Gracie</t>
  </si>
  <si>
    <t>Kham-one, Nuny</t>
  </si>
  <si>
    <t>Gerner, Laura</t>
  </si>
  <si>
    <t>Chugg, Haylee</t>
  </si>
  <si>
    <t>Scott, Roberta</t>
  </si>
  <si>
    <t>Valcarce, Karen</t>
  </si>
  <si>
    <t>Yang, Annie</t>
  </si>
  <si>
    <t>Seaman, Karen</t>
  </si>
  <si>
    <t>Rogers, Alina</t>
  </si>
  <si>
    <t>Vannarath, Alina</t>
  </si>
  <si>
    <t>Kaohelaulii, Masina</t>
  </si>
  <si>
    <t>Campos, Cassandra</t>
  </si>
  <si>
    <t>Motes, Xena</t>
  </si>
  <si>
    <t>Sloot, Jessica</t>
  </si>
  <si>
    <t>Ciasca, Cristiana</t>
  </si>
  <si>
    <t>Austin, Lydia</t>
  </si>
  <si>
    <t>Bisgrove, Brittney</t>
  </si>
  <si>
    <t>Graft, Carrissa</t>
  </si>
  <si>
    <t>Mickelsen, Cora</t>
  </si>
  <si>
    <t>Lawrence, Kari</t>
  </si>
  <si>
    <t>Mayberry, Amy</t>
  </si>
  <si>
    <t>White, Jodi</t>
  </si>
  <si>
    <t>Betley, Jane</t>
  </si>
  <si>
    <t>Stephens, Randi</t>
  </si>
  <si>
    <t>Savage, Carly</t>
  </si>
  <si>
    <t>Jerman, Wendy</t>
  </si>
  <si>
    <t>Kim, Joanne</t>
  </si>
  <si>
    <t>Beveridge, Sandy</t>
  </si>
  <si>
    <t>Lesa, Isabella</t>
  </si>
  <si>
    <t>Green, Tara</t>
  </si>
  <si>
    <t>Einerson, Jobi</t>
  </si>
  <si>
    <t>Bruin, Karen</t>
  </si>
  <si>
    <t>Collinsworth, Cobair</t>
  </si>
  <si>
    <t>Slavicek, Sonja Sue</t>
  </si>
  <si>
    <t>Wilcox, Leanne</t>
  </si>
  <si>
    <t>Felice, Kaitlin</t>
  </si>
  <si>
    <t>Louder, Marissa</t>
  </si>
  <si>
    <t>Connell, Jamie</t>
  </si>
  <si>
    <t>Porter, Abbey</t>
  </si>
  <si>
    <t>Vanbeekum, Terri</t>
  </si>
  <si>
    <t>Crosland, Kanna</t>
  </si>
  <si>
    <t>McMullin, Julie</t>
  </si>
  <si>
    <t>Slade, Rina</t>
  </si>
  <si>
    <t>Herman, Mary</t>
  </si>
  <si>
    <t>Smith, Patricia</t>
  </si>
  <si>
    <t>Long, Missy</t>
  </si>
  <si>
    <t>Remington, Piper</t>
  </si>
  <si>
    <t>Moultrie, Connie</t>
  </si>
  <si>
    <t>Rhodes, Tora</t>
  </si>
  <si>
    <t>Jun, Linda</t>
  </si>
  <si>
    <t>Horner, Heidi</t>
  </si>
  <si>
    <t>Tafuri, Marie</t>
  </si>
  <si>
    <t>Woodland, Bayleigh</t>
  </si>
  <si>
    <t>Long, Berlin</t>
  </si>
  <si>
    <t>Newton, Maria</t>
  </si>
  <si>
    <t>Blair, Tess</t>
  </si>
  <si>
    <t>Woodard, Christina</t>
  </si>
  <si>
    <t>Stone, Natalie</t>
  </si>
  <si>
    <t>Baladad, Keila</t>
  </si>
  <si>
    <t>Jones, Liz</t>
  </si>
  <si>
    <t>Keim, Janet Kay</t>
  </si>
  <si>
    <t>Daines, Elaine</t>
  </si>
  <si>
    <t>Bowcut, Michelle</t>
  </si>
  <si>
    <t>Smith, Kyla</t>
  </si>
  <si>
    <t>Cazier, Carry</t>
  </si>
  <si>
    <t>Granger, Kolene</t>
  </si>
  <si>
    <t>Perkins, Katie</t>
  </si>
  <si>
    <t>Amidan, Mary</t>
  </si>
  <si>
    <t>Candland, Jill</t>
  </si>
  <si>
    <t>Segriff, Cynthia</t>
  </si>
  <si>
    <t>Stone, Kathleen</t>
  </si>
  <si>
    <t>Wallin, Faith</t>
  </si>
  <si>
    <t>Dalpiaz, Pat</t>
  </si>
  <si>
    <t>Berrett, Barbara</t>
  </si>
  <si>
    <t>Needham, Marie</t>
  </si>
  <si>
    <t>Lundahl, Teresa</t>
  </si>
  <si>
    <t>Shimizu, Kaylee</t>
  </si>
  <si>
    <t>Kendrick, Karen</t>
  </si>
  <si>
    <t>Atkinson, Danielle</t>
  </si>
  <si>
    <t>Skelton, Jackie</t>
  </si>
  <si>
    <t>Van Leeuwen, Megan</t>
  </si>
  <si>
    <t>Wilson, Launa</t>
  </si>
  <si>
    <t>Galeai, Apelila</t>
  </si>
  <si>
    <t>Wahler, Christine</t>
  </si>
  <si>
    <t>Taylor, Lauren</t>
  </si>
  <si>
    <t>Bowcut, Shepher</t>
  </si>
  <si>
    <t>Jerman, Mikal</t>
  </si>
  <si>
    <t>Mabey, Alyssa</t>
  </si>
  <si>
    <t>Cluff, Allison</t>
  </si>
  <si>
    <t>Midgley, Deborah</t>
  </si>
  <si>
    <t>Bymaster, Uji</t>
  </si>
  <si>
    <t>Moosma, Alton</t>
  </si>
  <si>
    <t>Posell, Kaylynn</t>
  </si>
  <si>
    <t>Eixenberger, Lisa</t>
  </si>
  <si>
    <t>Brimley, Patty</t>
  </si>
  <si>
    <t>Thompson, Sherry</t>
  </si>
  <si>
    <t>Piper, Louisa</t>
  </si>
  <si>
    <t>Casull, Kathryn</t>
  </si>
  <si>
    <t>Wiseman, Toni</t>
  </si>
  <si>
    <t>Linde, Sune</t>
  </si>
  <si>
    <t>Simkins, Susan</t>
  </si>
  <si>
    <t>Hughes, Jane</t>
  </si>
  <si>
    <t>Green, Valerie</t>
  </si>
  <si>
    <t>Mendenhall, Nan</t>
  </si>
  <si>
    <t>Beever, Colleen</t>
  </si>
  <si>
    <t>Holt, Tami</t>
  </si>
  <si>
    <t>Paris, Brenda</t>
  </si>
  <si>
    <t>Buerger, Pam</t>
  </si>
  <si>
    <t>Mueller, Lynn Dee</t>
  </si>
  <si>
    <t>Murphy, Barbara</t>
  </si>
  <si>
    <t>Landis, Margie</t>
  </si>
  <si>
    <t>Ponich, Caylyn</t>
  </si>
  <si>
    <t>Hamel, Lexi</t>
  </si>
  <si>
    <t>Henley, Bailey</t>
  </si>
  <si>
    <t>Pope, Debbie</t>
  </si>
  <si>
    <t>Lamborn, Irene</t>
  </si>
  <si>
    <t>Bird, Jeannine</t>
  </si>
  <si>
    <t>Nyhus, Kimberly</t>
  </si>
  <si>
    <t>Killpack, Karen</t>
  </si>
  <si>
    <t>Kaneko, Gayleen</t>
  </si>
  <si>
    <t>Bearden, Sherrie</t>
  </si>
  <si>
    <t>Adamson, Leslee</t>
  </si>
  <si>
    <t>Christensen, Casey</t>
  </si>
  <si>
    <t>Naylor, Debbie</t>
  </si>
  <si>
    <t>Dixon, Judy</t>
  </si>
  <si>
    <t>Wootton, Mary</t>
  </si>
  <si>
    <t>Roach, Ruth Ann</t>
  </si>
  <si>
    <t>Garner, Lea</t>
  </si>
  <si>
    <t>Hocker, Brooklyn</t>
  </si>
  <si>
    <t>Reyes, Miranda</t>
  </si>
  <si>
    <t>Atkinson, Lauren</t>
  </si>
  <si>
    <t>Jones, Nicole</t>
  </si>
  <si>
    <t>Banz, Whitney</t>
  </si>
  <si>
    <t>Yeates, Monica</t>
  </si>
  <si>
    <t>Pouttu, Kaceelyn</t>
  </si>
  <si>
    <t>Hansen, Terry</t>
  </si>
  <si>
    <t>Bolt, Abigail</t>
  </si>
  <si>
    <t>Jensen, Shannon</t>
  </si>
  <si>
    <t>Young, Annie</t>
  </si>
  <si>
    <t>Larsen, Kareen</t>
  </si>
  <si>
    <t>Christoffersen, Dallas</t>
  </si>
  <si>
    <t>Barnhart, Connie</t>
  </si>
  <si>
    <t>Gardiner, Karen</t>
  </si>
  <si>
    <t>Rebmann, Christine</t>
  </si>
  <si>
    <t>Gill, Andi</t>
  </si>
  <si>
    <t>Gagon, Jenny</t>
  </si>
  <si>
    <t xml:space="preserve">Spring </t>
  </si>
  <si>
    <t>White, Karen</t>
  </si>
  <si>
    <t>Bullard, Cathleen</t>
  </si>
  <si>
    <t>Cannizzo, Patricia</t>
  </si>
  <si>
    <t>Hays, Gundi</t>
  </si>
  <si>
    <t>Von Bothmer, Carmen</t>
  </si>
  <si>
    <t>Hull, Monica</t>
  </si>
  <si>
    <t>Huiskamp, Verna</t>
  </si>
  <si>
    <t>Vilven, Denise</t>
  </si>
  <si>
    <t>Sorensen, Debbie</t>
  </si>
  <si>
    <t>Fowler, Becky</t>
  </si>
  <si>
    <t>Gleason, Hannah</t>
  </si>
  <si>
    <t>Moosman, Aspyn</t>
  </si>
  <si>
    <t>Lovell, Libby (Elizabeth)</t>
  </si>
  <si>
    <t>Perry, Heidi</t>
  </si>
  <si>
    <t>Gardner, Holly</t>
  </si>
  <si>
    <t>Nielsen, Connie</t>
  </si>
  <si>
    <t>Mitchell, Karen</t>
  </si>
  <si>
    <t>Mary Lou</t>
  </si>
  <si>
    <t>Baker Open</t>
  </si>
  <si>
    <t>Erickson, Tyler</t>
  </si>
  <si>
    <t>Thomas, Tori</t>
  </si>
  <si>
    <t>Fotu, Kerstin</t>
  </si>
  <si>
    <t xml:space="preserve">Women's </t>
  </si>
  <si>
    <t>Summerhays, Grace</t>
  </si>
  <si>
    <t>De Jesus, Jesella</t>
  </si>
  <si>
    <t>Wood, Lindsay</t>
  </si>
  <si>
    <t>Winfree, Emma</t>
  </si>
  <si>
    <t>Stover, Averi</t>
  </si>
  <si>
    <t>Herman, Hannah</t>
  </si>
  <si>
    <t>Prasurtwong, Poy</t>
  </si>
  <si>
    <t>Lesa, Anna</t>
  </si>
  <si>
    <t>Raga, Ana</t>
  </si>
  <si>
    <t>Moss, Madison</t>
  </si>
  <si>
    <t>Crawford, Samantha</t>
  </si>
  <si>
    <t>Cardall, Cailyn</t>
  </si>
  <si>
    <t>Wilson, Alexis</t>
  </si>
  <si>
    <t>Donahue, Grace</t>
  </si>
  <si>
    <t>Tram</t>
  </si>
  <si>
    <t>Electric</t>
  </si>
  <si>
    <t>Grosshans, Onie</t>
  </si>
  <si>
    <t>Gagon, Alexis</t>
  </si>
  <si>
    <t>Buckalew, Gerrie</t>
  </si>
  <si>
    <t>Denver, Julie</t>
  </si>
  <si>
    <t>Sherman, Keslee</t>
  </si>
  <si>
    <t>2018 U.S. Girls Jr.</t>
  </si>
  <si>
    <t>Kayser, Renee</t>
  </si>
  <si>
    <t>Mateo, Allysha Mae</t>
  </si>
  <si>
    <t>Haczkiewicz, Annick</t>
  </si>
  <si>
    <t>Bernal Clavijo, Maria Jose</t>
  </si>
  <si>
    <t>Irlbacher, Nathalie</t>
  </si>
  <si>
    <t>Williamson, Katherine</t>
  </si>
  <si>
    <t>Winterchamps</t>
  </si>
  <si>
    <t>Day, Katelyn</t>
  </si>
  <si>
    <t>Khamone, Nuny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</si>
</sst>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05"/>
  <sheetViews>
    <sheetView tabSelected="1" workbookViewId="0">
      <selection activeCell="E19" sqref="E19"/>
    </sheetView>
  </sheetViews>
  <sheetFormatPr baseColWidth="10" defaultColWidth="9.1640625" defaultRowHeight="14" x14ac:dyDescent="0.2"/>
  <cols>
    <col min="1" max="1" width="21.5" style="11" customWidth="1"/>
    <col min="2" max="2" width="4.6640625" style="11" bestFit="1" customWidth="1"/>
    <col min="3" max="3" width="8.1640625" style="11" bestFit="1" customWidth="1"/>
    <col min="4" max="4" width="6.1640625" style="11" bestFit="1" customWidth="1"/>
    <col min="5" max="5" width="19" style="11" bestFit="1" customWidth="1"/>
    <col min="6" max="6" width="5.83203125" style="11" bestFit="1" customWidth="1"/>
    <col min="7" max="7" width="12.33203125" style="11" customWidth="1"/>
    <col min="8" max="8" width="9.6640625" style="11" bestFit="1" customWidth="1"/>
    <col min="9" max="9" width="9" style="27" bestFit="1" customWidth="1"/>
    <col min="10" max="10" width="9.6640625" style="27" bestFit="1" customWidth="1"/>
    <col min="11" max="11" width="10.83203125" style="27" bestFit="1" customWidth="1"/>
    <col min="12" max="12" width="10.83203125" style="27" customWidth="1"/>
    <col min="13" max="13" width="8.6640625" style="27" bestFit="1" customWidth="1"/>
    <col min="14" max="14" width="12.5" style="11" customWidth="1"/>
    <col min="15" max="15" width="12.5" style="27" customWidth="1"/>
    <col min="16" max="16" width="10.1640625" style="27" bestFit="1" customWidth="1"/>
    <col min="17" max="17" width="12.33203125" style="27" bestFit="1" customWidth="1"/>
    <col min="18" max="20" width="9.6640625" style="27" bestFit="1" customWidth="1"/>
    <col min="21" max="21" width="10.33203125" style="27" customWidth="1"/>
    <col min="22" max="22" width="9.5" style="27" customWidth="1"/>
    <col min="23" max="23" width="9.5" style="22" customWidth="1"/>
    <col min="24" max="24" width="9.6640625" style="22" bestFit="1" customWidth="1"/>
    <col min="25" max="25" width="9" style="22" bestFit="1" customWidth="1"/>
    <col min="26" max="26" width="9.6640625" style="22" bestFit="1" customWidth="1"/>
    <col min="27" max="27" width="10.83203125" style="22" bestFit="1" customWidth="1"/>
    <col min="28" max="29" width="8.6640625" style="22" bestFit="1" customWidth="1"/>
    <col min="30" max="30" width="9.6640625" style="11" bestFit="1" customWidth="1"/>
    <col min="31" max="31" width="10.83203125" style="11" bestFit="1" customWidth="1"/>
    <col min="32" max="32" width="9.6640625" style="22" bestFit="1" customWidth="1"/>
    <col min="33" max="33" width="12.33203125" style="22" bestFit="1" customWidth="1"/>
    <col min="34" max="34" width="8.6640625" style="22" bestFit="1" customWidth="1"/>
    <col min="35" max="38" width="9.6640625" style="22" bestFit="1" customWidth="1"/>
    <col min="39" max="39" width="9.33203125" style="22" bestFit="1" customWidth="1"/>
    <col min="40" max="40" width="9" style="11" bestFit="1" customWidth="1"/>
    <col min="41" max="41" width="8.6640625" style="11" bestFit="1" customWidth="1"/>
    <col min="42" max="42" width="9.6640625" style="11" bestFit="1" customWidth="1"/>
    <col min="43" max="43" width="8.6640625" style="11" bestFit="1" customWidth="1"/>
    <col min="44" max="45" width="9.6640625" style="11" bestFit="1" customWidth="1"/>
    <col min="46" max="48" width="8.6640625" style="11" bestFit="1" customWidth="1"/>
    <col min="49" max="51" width="9.6640625" style="11" bestFit="1" customWidth="1"/>
    <col min="52" max="52" width="10.1640625" style="11" bestFit="1" customWidth="1"/>
    <col min="53" max="53" width="9.6640625" style="11" bestFit="1" customWidth="1"/>
    <col min="54" max="54" width="8.6640625" style="11" bestFit="1" customWidth="1"/>
    <col min="55" max="59" width="9.6640625" style="11" bestFit="1" customWidth="1"/>
    <col min="60" max="60" width="8.6640625" style="11" bestFit="1" customWidth="1"/>
    <col min="61" max="61" width="9.6640625" style="11" bestFit="1" customWidth="1"/>
    <col min="62" max="62" width="8.6640625" style="11" bestFit="1" customWidth="1"/>
    <col min="63" max="67" width="9.6640625" style="11" bestFit="1" customWidth="1"/>
    <col min="68" max="68" width="11" style="11" bestFit="1" customWidth="1"/>
    <col min="69" max="69" width="9.6640625" style="11" bestFit="1" customWidth="1"/>
    <col min="70" max="70" width="10.5" style="11" bestFit="1" customWidth="1"/>
    <col min="71" max="16384" width="9.1640625" style="11"/>
  </cols>
  <sheetData>
    <row r="1" spans="1:70" ht="28" x14ac:dyDescent="0.2">
      <c r="A1" s="30" t="s">
        <v>0</v>
      </c>
      <c r="B1" s="30"/>
      <c r="C1" s="30"/>
      <c r="D1" s="6"/>
      <c r="E1" s="7" t="s">
        <v>1</v>
      </c>
      <c r="F1" s="7" t="s">
        <v>1</v>
      </c>
      <c r="G1" s="8">
        <v>43541</v>
      </c>
      <c r="H1" s="8">
        <v>43484</v>
      </c>
      <c r="I1" s="23">
        <v>43349</v>
      </c>
      <c r="J1" s="23">
        <v>43332</v>
      </c>
      <c r="K1" s="23">
        <v>43321</v>
      </c>
      <c r="L1" s="23">
        <v>43320</v>
      </c>
      <c r="M1" s="23">
        <v>43314</v>
      </c>
      <c r="N1" s="8">
        <v>43300</v>
      </c>
      <c r="O1" s="23">
        <v>43293</v>
      </c>
      <c r="P1" s="23">
        <v>43272</v>
      </c>
      <c r="Q1" s="23">
        <v>43258</v>
      </c>
      <c r="R1" s="23">
        <v>43251</v>
      </c>
      <c r="S1" s="23">
        <v>43240</v>
      </c>
      <c r="T1" s="23">
        <v>43230</v>
      </c>
      <c r="U1" s="23">
        <v>43207</v>
      </c>
      <c r="V1" s="23">
        <v>43162</v>
      </c>
      <c r="W1" s="9">
        <v>43177</v>
      </c>
      <c r="X1" s="9">
        <v>43120</v>
      </c>
      <c r="Y1" s="9">
        <v>42985</v>
      </c>
      <c r="Z1" s="9">
        <v>42968</v>
      </c>
      <c r="AA1" s="9">
        <v>42967</v>
      </c>
      <c r="AB1" s="9">
        <v>42956</v>
      </c>
      <c r="AC1" s="9">
        <v>42951</v>
      </c>
      <c r="AD1" s="9">
        <v>42936</v>
      </c>
      <c r="AE1" s="9">
        <v>42929</v>
      </c>
      <c r="AF1" s="9">
        <v>42545</v>
      </c>
      <c r="AG1" s="9">
        <v>42894</v>
      </c>
      <c r="AH1" s="9">
        <v>42887</v>
      </c>
      <c r="AI1" s="9">
        <v>42875</v>
      </c>
      <c r="AJ1" s="9">
        <v>42866</v>
      </c>
      <c r="AK1" s="9">
        <v>42849</v>
      </c>
      <c r="AL1" s="9">
        <v>42814</v>
      </c>
      <c r="AM1" s="9">
        <v>42798</v>
      </c>
      <c r="AN1" s="9">
        <v>42621</v>
      </c>
      <c r="AO1" s="9">
        <v>42590</v>
      </c>
      <c r="AP1" s="9">
        <v>42592</v>
      </c>
      <c r="AQ1" s="9">
        <v>42587</v>
      </c>
      <c r="AR1" s="9">
        <v>42572</v>
      </c>
      <c r="AS1" s="9">
        <v>42565</v>
      </c>
      <c r="AT1" s="9">
        <v>42552</v>
      </c>
      <c r="AU1" s="9">
        <v>42530</v>
      </c>
      <c r="AV1" s="9">
        <v>42523</v>
      </c>
      <c r="AW1" s="9">
        <v>42505</v>
      </c>
      <c r="AX1" s="9">
        <v>42502</v>
      </c>
      <c r="AY1" s="9">
        <v>42479</v>
      </c>
      <c r="AZ1" s="9">
        <v>42477</v>
      </c>
      <c r="BA1" s="9">
        <v>42449</v>
      </c>
      <c r="BB1" s="9">
        <v>42434</v>
      </c>
      <c r="BC1" s="9">
        <v>42393</v>
      </c>
      <c r="BD1" s="9">
        <v>42268</v>
      </c>
      <c r="BE1" s="9">
        <v>42257</v>
      </c>
      <c r="BF1" s="9">
        <v>42228</v>
      </c>
      <c r="BG1" s="9">
        <v>42266</v>
      </c>
      <c r="BH1" s="9">
        <v>42222</v>
      </c>
      <c r="BI1" s="9">
        <v>42208</v>
      </c>
      <c r="BJ1" s="9">
        <v>42193</v>
      </c>
      <c r="BK1" s="9">
        <v>42180</v>
      </c>
      <c r="BL1" s="9">
        <v>42165</v>
      </c>
      <c r="BM1" s="9">
        <v>42140</v>
      </c>
      <c r="BN1" s="9">
        <v>42138</v>
      </c>
      <c r="BO1" s="9">
        <v>42108</v>
      </c>
      <c r="BP1" s="9">
        <v>42106</v>
      </c>
      <c r="BQ1" s="9">
        <v>42078</v>
      </c>
      <c r="BR1" s="10" t="s">
        <v>2</v>
      </c>
    </row>
    <row r="2" spans="1:70" x14ac:dyDescent="0.2">
      <c r="A2" s="12"/>
      <c r="B2" s="13"/>
      <c r="C2" s="6"/>
      <c r="D2" s="6"/>
      <c r="E2" s="7" t="s">
        <v>3</v>
      </c>
      <c r="F2" s="7" t="s">
        <v>4</v>
      </c>
      <c r="G2" s="7" t="s">
        <v>266</v>
      </c>
      <c r="H2" s="7" t="s">
        <v>5</v>
      </c>
      <c r="I2" s="24" t="s">
        <v>6</v>
      </c>
      <c r="J2" s="24" t="s">
        <v>7</v>
      </c>
      <c r="K2" s="24" t="s">
        <v>8</v>
      </c>
      <c r="L2" s="24" t="s">
        <v>252</v>
      </c>
      <c r="M2" s="24" t="s">
        <v>10</v>
      </c>
      <c r="N2" s="7" t="s">
        <v>237</v>
      </c>
      <c r="O2" s="24" t="s">
        <v>11</v>
      </c>
      <c r="P2" s="24" t="s">
        <v>232</v>
      </c>
      <c r="Q2" s="24" t="s">
        <v>13</v>
      </c>
      <c r="R2" s="24" t="s">
        <v>14</v>
      </c>
      <c r="S2" s="24" t="s">
        <v>15</v>
      </c>
      <c r="T2" s="24" t="s">
        <v>6</v>
      </c>
      <c r="U2" s="24" t="s">
        <v>214</v>
      </c>
      <c r="V2" s="24" t="s">
        <v>18</v>
      </c>
      <c r="W2" s="14" t="s">
        <v>17</v>
      </c>
      <c r="X2" s="14" t="s">
        <v>5</v>
      </c>
      <c r="Y2" s="14" t="s">
        <v>6</v>
      </c>
      <c r="Z2" s="14" t="s">
        <v>7</v>
      </c>
      <c r="AA2" s="14" t="s">
        <v>8</v>
      </c>
      <c r="AB2" s="14" t="s">
        <v>9</v>
      </c>
      <c r="AC2" s="14" t="s">
        <v>10</v>
      </c>
      <c r="AD2" s="14" t="s">
        <v>10</v>
      </c>
      <c r="AE2" s="14" t="s">
        <v>11</v>
      </c>
      <c r="AF2" s="14" t="s">
        <v>12</v>
      </c>
      <c r="AG2" s="14" t="s">
        <v>13</v>
      </c>
      <c r="AH2" s="14" t="s">
        <v>14</v>
      </c>
      <c r="AI2" s="14" t="s">
        <v>15</v>
      </c>
      <c r="AJ2" s="14" t="s">
        <v>6</v>
      </c>
      <c r="AK2" s="14" t="s">
        <v>16</v>
      </c>
      <c r="AL2" s="14" t="s">
        <v>17</v>
      </c>
      <c r="AM2" s="14" t="s">
        <v>18</v>
      </c>
      <c r="AN2" s="14" t="s">
        <v>6</v>
      </c>
      <c r="AO2" s="14" t="s">
        <v>7</v>
      </c>
      <c r="AP2" s="14" t="s">
        <v>19</v>
      </c>
      <c r="AQ2" s="14" t="s">
        <v>20</v>
      </c>
      <c r="AR2" s="14" t="s">
        <v>7</v>
      </c>
      <c r="AS2" s="14" t="s">
        <v>21</v>
      </c>
      <c r="AT2" s="14" t="s">
        <v>12</v>
      </c>
      <c r="AU2" s="14" t="s">
        <v>7</v>
      </c>
      <c r="AV2" s="14" t="s">
        <v>14</v>
      </c>
      <c r="AW2" s="14" t="s">
        <v>15</v>
      </c>
      <c r="AX2" s="14" t="s">
        <v>6</v>
      </c>
      <c r="AY2" s="14" t="s">
        <v>16</v>
      </c>
      <c r="AZ2" s="14" t="s">
        <v>22</v>
      </c>
      <c r="BA2" s="14" t="s">
        <v>17</v>
      </c>
      <c r="BB2" s="14" t="s">
        <v>23</v>
      </c>
      <c r="BC2" s="14" t="s">
        <v>5</v>
      </c>
      <c r="BD2" s="14" t="s">
        <v>24</v>
      </c>
      <c r="BE2" s="14" t="s">
        <v>6</v>
      </c>
      <c r="BF2" s="14" t="s">
        <v>19</v>
      </c>
      <c r="BG2" s="14" t="s">
        <v>7</v>
      </c>
      <c r="BH2" s="14" t="s">
        <v>7</v>
      </c>
      <c r="BI2" s="14" t="s">
        <v>7</v>
      </c>
      <c r="BJ2" s="14" t="s">
        <v>21</v>
      </c>
      <c r="BK2" s="14" t="s">
        <v>25</v>
      </c>
      <c r="BL2" s="14" t="s">
        <v>7</v>
      </c>
      <c r="BM2" s="14" t="s">
        <v>26</v>
      </c>
      <c r="BN2" s="14" t="s">
        <v>6</v>
      </c>
      <c r="BO2" s="14" t="s">
        <v>16</v>
      </c>
      <c r="BP2" s="14" t="s">
        <v>27</v>
      </c>
      <c r="BQ2" s="14" t="s">
        <v>7</v>
      </c>
      <c r="BR2" s="14" t="s">
        <v>23</v>
      </c>
    </row>
    <row r="3" spans="1:70" x14ac:dyDescent="0.2">
      <c r="A3" s="15" t="s">
        <v>28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/>
      <c r="H3" s="7" t="s">
        <v>34</v>
      </c>
      <c r="I3" s="24" t="s">
        <v>52</v>
      </c>
      <c r="J3" s="24" t="s">
        <v>51</v>
      </c>
      <c r="K3" s="24" t="s">
        <v>37</v>
      </c>
      <c r="L3" s="24" t="s">
        <v>253</v>
      </c>
      <c r="M3" s="24" t="s">
        <v>39</v>
      </c>
      <c r="N3" s="7" t="s">
        <v>40</v>
      </c>
      <c r="O3" s="24" t="s">
        <v>41</v>
      </c>
      <c r="P3" s="24" t="s">
        <v>233</v>
      </c>
      <c r="Q3" s="24" t="s">
        <v>46</v>
      </c>
      <c r="R3" s="24" t="s">
        <v>46</v>
      </c>
      <c r="S3" s="24" t="s">
        <v>43</v>
      </c>
      <c r="T3" s="24" t="s">
        <v>51</v>
      </c>
      <c r="U3" s="24" t="s">
        <v>37</v>
      </c>
      <c r="V3" s="24" t="s">
        <v>45</v>
      </c>
      <c r="W3" s="14" t="s">
        <v>44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37</v>
      </c>
      <c r="AG3" s="14" t="s">
        <v>35</v>
      </c>
      <c r="AH3" s="14" t="s">
        <v>42</v>
      </c>
      <c r="AI3" s="14" t="s">
        <v>43</v>
      </c>
      <c r="AJ3" s="14" t="s">
        <v>36</v>
      </c>
      <c r="AK3" s="14" t="s">
        <v>37</v>
      </c>
      <c r="AL3" s="14" t="s">
        <v>44</v>
      </c>
      <c r="AM3" s="14" t="s">
        <v>45</v>
      </c>
      <c r="AN3" s="14" t="s">
        <v>46</v>
      </c>
      <c r="AO3" s="14" t="s">
        <v>36</v>
      </c>
      <c r="AP3" s="14" t="s">
        <v>47</v>
      </c>
      <c r="AQ3" s="14" t="s">
        <v>48</v>
      </c>
      <c r="AR3" s="14" t="s">
        <v>49</v>
      </c>
      <c r="AS3" s="14" t="s">
        <v>50</v>
      </c>
      <c r="AT3" s="14" t="s">
        <v>37</v>
      </c>
      <c r="AU3" s="14" t="s">
        <v>46</v>
      </c>
      <c r="AV3" s="14" t="s">
        <v>46</v>
      </c>
      <c r="AW3" s="14" t="s">
        <v>43</v>
      </c>
      <c r="AX3" s="14" t="s">
        <v>51</v>
      </c>
      <c r="AY3" s="14" t="s">
        <v>37</v>
      </c>
      <c r="AZ3" s="14" t="s">
        <v>52</v>
      </c>
      <c r="BA3" s="14" t="s">
        <v>44</v>
      </c>
      <c r="BB3" s="14" t="s">
        <v>53</v>
      </c>
      <c r="BC3" s="14" t="s">
        <v>54</v>
      </c>
      <c r="BD3" s="14" t="s">
        <v>46</v>
      </c>
      <c r="BE3" s="14" t="s">
        <v>55</v>
      </c>
      <c r="BF3" s="14" t="s">
        <v>46</v>
      </c>
      <c r="BG3" s="14" t="s">
        <v>56</v>
      </c>
      <c r="BH3" s="14" t="s">
        <v>39</v>
      </c>
      <c r="BI3" s="14" t="s">
        <v>40</v>
      </c>
      <c r="BJ3" s="14" t="s">
        <v>36</v>
      </c>
      <c r="BK3" s="14" t="s">
        <v>37</v>
      </c>
      <c r="BL3" s="14" t="s">
        <v>35</v>
      </c>
      <c r="BM3" s="14" t="s">
        <v>43</v>
      </c>
      <c r="BN3" s="14" t="s">
        <v>51</v>
      </c>
      <c r="BO3" s="14" t="s">
        <v>37</v>
      </c>
      <c r="BP3" s="14" t="s">
        <v>46</v>
      </c>
      <c r="BQ3" s="14" t="s">
        <v>57</v>
      </c>
      <c r="BR3" s="14" t="s">
        <v>58</v>
      </c>
    </row>
    <row r="4" spans="1:70" x14ac:dyDescent="0.2">
      <c r="A4" s="16" t="s">
        <v>59</v>
      </c>
      <c r="B4" s="5">
        <v>1</v>
      </c>
      <c r="C4" s="17">
        <f>IF(D4=4,SUM(G4:V4),IF(D4&lt;4,SUM(G4:V4),IF(D4&gt;4,SUM(LARGE(G4:V4,{1,2,3,4})))))+F4</f>
        <v>461</v>
      </c>
      <c r="D4" s="18">
        <f>COUNT(G4:V4)</f>
        <v>4</v>
      </c>
      <c r="E4" s="2" t="s">
        <v>60</v>
      </c>
      <c r="F4" s="2">
        <v>300</v>
      </c>
      <c r="G4" s="2">
        <v>40</v>
      </c>
      <c r="H4" s="2"/>
      <c r="I4" s="25"/>
      <c r="J4" s="25"/>
      <c r="K4" s="25"/>
      <c r="L4" s="25"/>
      <c r="M4" s="25">
        <v>40</v>
      </c>
      <c r="N4" s="2">
        <v>38</v>
      </c>
      <c r="O4" s="25"/>
      <c r="P4" s="25">
        <v>43</v>
      </c>
      <c r="Q4" s="25"/>
      <c r="R4" s="25"/>
      <c r="S4" s="25"/>
      <c r="T4" s="25"/>
      <c r="U4" s="25"/>
      <c r="V4" s="25"/>
      <c r="W4" s="4">
        <v>40</v>
      </c>
      <c r="X4" s="4"/>
      <c r="Y4" s="4"/>
      <c r="Z4" s="4"/>
      <c r="AA4" s="4">
        <v>31</v>
      </c>
      <c r="AB4" s="4"/>
      <c r="AC4" s="4">
        <v>70</v>
      </c>
      <c r="AD4" s="4">
        <v>40.5</v>
      </c>
      <c r="AE4" s="4"/>
      <c r="AF4" s="4">
        <v>38</v>
      </c>
      <c r="AG4" s="4">
        <v>8</v>
      </c>
      <c r="AH4" s="4"/>
      <c r="AI4" s="4"/>
      <c r="AJ4" s="4"/>
      <c r="AK4" s="4"/>
      <c r="AL4" s="4">
        <v>31</v>
      </c>
      <c r="AM4" s="4"/>
      <c r="AN4" s="4"/>
      <c r="AO4" s="4"/>
      <c r="AP4" s="4"/>
      <c r="AQ4" s="4">
        <v>20</v>
      </c>
      <c r="AR4" s="4">
        <v>38</v>
      </c>
      <c r="AS4" s="4"/>
      <c r="AT4" s="4">
        <v>50</v>
      </c>
      <c r="AU4" s="4"/>
      <c r="AV4" s="4"/>
      <c r="AW4" s="4"/>
      <c r="AX4" s="4"/>
      <c r="AY4" s="4"/>
      <c r="AZ4" s="4"/>
      <c r="BA4" s="4">
        <v>40</v>
      </c>
      <c r="BB4" s="4"/>
      <c r="BC4" s="4"/>
      <c r="BD4" s="4">
        <v>15</v>
      </c>
      <c r="BE4" s="4"/>
      <c r="BF4" s="4"/>
      <c r="BG4" s="4"/>
      <c r="BH4" s="4">
        <v>70</v>
      </c>
      <c r="BI4" s="4">
        <v>43</v>
      </c>
      <c r="BJ4" s="4"/>
      <c r="BK4" s="4">
        <v>50</v>
      </c>
      <c r="BL4" s="4"/>
      <c r="BM4" s="4"/>
      <c r="BN4" s="4"/>
      <c r="BO4" s="4">
        <v>30</v>
      </c>
      <c r="BP4" s="4"/>
      <c r="BQ4" s="4">
        <v>31</v>
      </c>
      <c r="BR4" s="4"/>
    </row>
    <row r="5" spans="1:70" x14ac:dyDescent="0.2">
      <c r="A5" s="1" t="s">
        <v>123</v>
      </c>
      <c r="B5" s="5">
        <v>2</v>
      </c>
      <c r="C5" s="17">
        <f>IF(D5=4,SUM(G5:V5),IF(D5&lt;4,SUM(G5:V5),IF(D5&gt;4,SUM(LARGE(G5:V5,{1,2,3,4})))))+F5</f>
        <v>180</v>
      </c>
      <c r="D5" s="18">
        <f>COUNT(G5:V5)</f>
        <v>3</v>
      </c>
      <c r="E5" s="2" t="s">
        <v>259</v>
      </c>
      <c r="F5" s="2">
        <v>60</v>
      </c>
      <c r="G5" s="2">
        <v>25</v>
      </c>
      <c r="H5" s="2"/>
      <c r="I5" s="25"/>
      <c r="J5" s="25"/>
      <c r="K5" s="25">
        <v>25</v>
      </c>
      <c r="L5" s="25"/>
      <c r="M5" s="25">
        <v>70</v>
      </c>
      <c r="N5" s="2"/>
      <c r="O5" s="25"/>
      <c r="P5" s="25"/>
      <c r="Q5" s="25"/>
      <c r="R5" s="25"/>
      <c r="S5" s="25"/>
      <c r="T5" s="25"/>
      <c r="U5" s="25"/>
      <c r="V5" s="25"/>
      <c r="W5" s="4">
        <v>25</v>
      </c>
      <c r="X5" s="4"/>
      <c r="Y5" s="4"/>
      <c r="Z5" s="4">
        <v>31</v>
      </c>
      <c r="AA5" s="4">
        <v>25</v>
      </c>
      <c r="AB5" s="4"/>
      <c r="AC5" s="4">
        <v>50</v>
      </c>
      <c r="AD5" s="4"/>
      <c r="AE5" s="4"/>
      <c r="AF5" s="4">
        <v>30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>
        <v>70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>
        <v>30</v>
      </c>
      <c r="BD5" s="4">
        <v>15</v>
      </c>
      <c r="BE5" s="4"/>
      <c r="BF5" s="4"/>
      <c r="BG5" s="4"/>
      <c r="BH5" s="4">
        <v>30</v>
      </c>
      <c r="BI5" s="4">
        <v>22.5</v>
      </c>
      <c r="BJ5" s="4"/>
      <c r="BK5" s="4"/>
      <c r="BL5" s="4">
        <v>30</v>
      </c>
      <c r="BM5" s="4"/>
      <c r="BN5" s="4"/>
      <c r="BO5" s="4"/>
      <c r="BP5" s="4"/>
      <c r="BQ5" s="4"/>
      <c r="BR5" s="4"/>
    </row>
    <row r="6" spans="1:70" x14ac:dyDescent="0.2">
      <c r="A6" s="1" t="s">
        <v>63</v>
      </c>
      <c r="B6" s="5">
        <v>3</v>
      </c>
      <c r="C6" s="17">
        <f>IF(D6=4,SUM(G6:V6),IF(D6&lt;4,SUM(G6:V6),IF(D6&gt;4,SUM(LARGE(G6:V6,{1,2,3,4})))))+F6</f>
        <v>143</v>
      </c>
      <c r="D6" s="18">
        <f>COUNT(G6:V6)</f>
        <v>7</v>
      </c>
      <c r="E6" s="2"/>
      <c r="F6" s="2"/>
      <c r="G6" s="2">
        <v>30</v>
      </c>
      <c r="H6" s="2">
        <v>11</v>
      </c>
      <c r="I6" s="25"/>
      <c r="J6" s="25"/>
      <c r="K6" s="25">
        <v>31</v>
      </c>
      <c r="L6" s="25"/>
      <c r="M6" s="25">
        <v>30</v>
      </c>
      <c r="N6" s="2">
        <v>50</v>
      </c>
      <c r="O6" s="25"/>
      <c r="P6" s="25">
        <v>32</v>
      </c>
      <c r="Q6" s="25">
        <v>23</v>
      </c>
      <c r="R6" s="25"/>
      <c r="S6" s="25"/>
      <c r="T6" s="25"/>
      <c r="U6" s="25"/>
      <c r="V6" s="25"/>
      <c r="W6" s="4">
        <v>16</v>
      </c>
      <c r="X6" s="4">
        <v>30</v>
      </c>
      <c r="Y6" s="4"/>
      <c r="Z6" s="4"/>
      <c r="AA6" s="4">
        <v>40</v>
      </c>
      <c r="AB6" s="4"/>
      <c r="AC6" s="4">
        <v>30</v>
      </c>
      <c r="AD6" s="4"/>
      <c r="AE6" s="4"/>
      <c r="AF6" s="4">
        <v>10</v>
      </c>
      <c r="AG6" s="4">
        <v>30</v>
      </c>
      <c r="AH6" s="4"/>
      <c r="AI6" s="4"/>
      <c r="AJ6" s="4"/>
      <c r="AK6" s="4"/>
      <c r="AL6" s="4"/>
      <c r="AM6" s="4"/>
      <c r="AN6" s="4"/>
      <c r="AO6" s="4"/>
      <c r="AP6" s="4"/>
      <c r="AQ6" s="4">
        <v>30</v>
      </c>
      <c r="AR6" s="4">
        <v>25.5</v>
      </c>
      <c r="AS6" s="4">
        <v>2</v>
      </c>
      <c r="AT6" s="4">
        <v>30</v>
      </c>
      <c r="AU6" s="4"/>
      <c r="AV6" s="4"/>
      <c r="AW6" s="4"/>
      <c r="AX6" s="4"/>
      <c r="AY6" s="4"/>
      <c r="AZ6" s="4"/>
      <c r="BA6" s="4"/>
      <c r="BB6" s="4"/>
      <c r="BC6" s="4">
        <v>15.75</v>
      </c>
      <c r="BD6" s="4"/>
      <c r="BE6" s="4"/>
      <c r="BF6" s="4"/>
      <c r="BG6" s="4"/>
      <c r="BH6" s="4">
        <v>20</v>
      </c>
      <c r="BI6" s="4"/>
      <c r="BJ6" s="4"/>
      <c r="BK6" s="4"/>
      <c r="BL6" s="4">
        <v>10</v>
      </c>
      <c r="BM6" s="4"/>
      <c r="BN6" s="4"/>
      <c r="BO6" s="4"/>
      <c r="BP6" s="4"/>
      <c r="BQ6" s="4">
        <v>3</v>
      </c>
      <c r="BR6" s="4"/>
    </row>
    <row r="7" spans="1:70" x14ac:dyDescent="0.2">
      <c r="A7" s="1" t="s">
        <v>81</v>
      </c>
      <c r="B7" s="5">
        <v>4</v>
      </c>
      <c r="C7" s="17">
        <f>IF(D7=4,SUM(G7:V7),IF(D7&lt;4,SUM(G7:V7),IF(D7&gt;4,SUM(LARGE(G7:V7,{1,2,3,4})))))+F7</f>
        <v>115</v>
      </c>
      <c r="D7" s="18">
        <f>COUNT(G7:V7)</f>
        <v>5</v>
      </c>
      <c r="E7" s="2"/>
      <c r="F7" s="2"/>
      <c r="G7" s="2"/>
      <c r="H7" s="2"/>
      <c r="I7" s="25"/>
      <c r="J7" s="25"/>
      <c r="K7" s="25">
        <v>10</v>
      </c>
      <c r="L7" s="25"/>
      <c r="M7" s="25">
        <v>50</v>
      </c>
      <c r="N7" s="2">
        <v>6.25</v>
      </c>
      <c r="O7" s="25"/>
      <c r="P7" s="25">
        <v>32</v>
      </c>
      <c r="Q7" s="25">
        <v>23</v>
      </c>
      <c r="R7" s="25"/>
      <c r="S7" s="25"/>
      <c r="T7" s="25"/>
      <c r="U7" s="25"/>
      <c r="V7" s="25"/>
      <c r="W7" s="4"/>
      <c r="X7" s="4"/>
      <c r="Y7" s="4"/>
      <c r="Z7" s="4"/>
      <c r="AA7" s="4"/>
      <c r="AB7" s="4">
        <v>15</v>
      </c>
      <c r="AC7" s="4">
        <v>12</v>
      </c>
      <c r="AD7" s="4"/>
      <c r="AE7" s="4"/>
      <c r="AF7" s="4"/>
      <c r="AG7" s="4">
        <v>13</v>
      </c>
      <c r="AH7" s="4"/>
      <c r="AI7" s="4"/>
      <c r="AJ7" s="4">
        <v>30</v>
      </c>
      <c r="AK7" s="4">
        <v>17</v>
      </c>
      <c r="AL7" s="4"/>
      <c r="AM7" s="4">
        <v>13</v>
      </c>
      <c r="AN7" s="4"/>
      <c r="AO7" s="4"/>
      <c r="AP7" s="4"/>
      <c r="AQ7" s="4"/>
      <c r="AR7" s="4"/>
      <c r="AS7" s="4"/>
      <c r="AT7" s="4"/>
      <c r="AU7" s="4">
        <v>7.5</v>
      </c>
      <c r="AV7" s="4">
        <v>15</v>
      </c>
      <c r="AW7" s="4">
        <v>15</v>
      </c>
      <c r="AX7" s="4">
        <v>7</v>
      </c>
      <c r="AY7" s="4">
        <v>23</v>
      </c>
      <c r="AZ7" s="4">
        <v>10</v>
      </c>
      <c r="BA7" s="4"/>
      <c r="BB7" s="4"/>
      <c r="BC7" s="4"/>
      <c r="BD7" s="4">
        <v>3</v>
      </c>
      <c r="BE7" s="4"/>
      <c r="BF7" s="4"/>
      <c r="BG7" s="4">
        <v>21</v>
      </c>
      <c r="BH7" s="4"/>
      <c r="BI7" s="4"/>
      <c r="BJ7" s="4"/>
      <c r="BK7" s="4"/>
      <c r="BL7" s="4">
        <v>15</v>
      </c>
      <c r="BM7" s="4">
        <v>2</v>
      </c>
      <c r="BN7" s="4">
        <v>5.5</v>
      </c>
      <c r="BO7" s="4"/>
      <c r="BP7" s="4">
        <v>1</v>
      </c>
      <c r="BQ7" s="4"/>
      <c r="BR7" s="4"/>
    </row>
    <row r="8" spans="1:70" x14ac:dyDescent="0.2">
      <c r="A8" s="1" t="s">
        <v>66</v>
      </c>
      <c r="B8" s="5">
        <v>5</v>
      </c>
      <c r="C8" s="17">
        <f>IF(D8=4,SUM(G8:V8),IF(D8&lt;4,SUM(G8:V8),IF(D8&gt;4,SUM(LARGE(G8:V8,{1,2,3,4})))))+F8</f>
        <v>109.33</v>
      </c>
      <c r="D8" s="18">
        <f>COUNT(G8:V8)</f>
        <v>6</v>
      </c>
      <c r="E8" s="2"/>
      <c r="F8" s="2"/>
      <c r="G8" s="2">
        <v>4</v>
      </c>
      <c r="H8" s="2"/>
      <c r="I8" s="25"/>
      <c r="J8" s="25">
        <v>40</v>
      </c>
      <c r="K8" s="25"/>
      <c r="L8" s="25"/>
      <c r="M8" s="25"/>
      <c r="N8" s="2"/>
      <c r="O8" s="25"/>
      <c r="P8" s="25">
        <v>16.329999999999998</v>
      </c>
      <c r="Q8" s="25">
        <v>6</v>
      </c>
      <c r="R8" s="25"/>
      <c r="S8" s="25"/>
      <c r="T8" s="25"/>
      <c r="U8" s="25">
        <v>23</v>
      </c>
      <c r="V8" s="25">
        <v>30</v>
      </c>
      <c r="W8" s="4">
        <v>3</v>
      </c>
      <c r="X8" s="4"/>
      <c r="Y8" s="4">
        <v>8.5</v>
      </c>
      <c r="Z8" s="4">
        <v>8</v>
      </c>
      <c r="AA8" s="4">
        <v>5</v>
      </c>
      <c r="AB8" s="4"/>
      <c r="AC8" s="4">
        <v>20</v>
      </c>
      <c r="AD8" s="4"/>
      <c r="AE8" s="4"/>
      <c r="AF8" s="4">
        <v>1.5</v>
      </c>
      <c r="AG8" s="4">
        <v>7</v>
      </c>
      <c r="AH8" s="4">
        <v>15</v>
      </c>
      <c r="AI8" s="4"/>
      <c r="AJ8" s="4">
        <v>13</v>
      </c>
      <c r="AK8" s="4">
        <v>30</v>
      </c>
      <c r="AL8" s="4"/>
      <c r="AM8" s="4">
        <v>30</v>
      </c>
      <c r="AN8" s="4"/>
      <c r="AO8" s="4">
        <v>13</v>
      </c>
      <c r="AP8" s="4"/>
      <c r="AQ8" s="4">
        <v>2.33</v>
      </c>
      <c r="AR8" s="4">
        <v>8</v>
      </c>
      <c r="AS8" s="4">
        <v>2</v>
      </c>
      <c r="AT8" s="4">
        <v>8.33</v>
      </c>
      <c r="AU8" s="4"/>
      <c r="AV8" s="4"/>
      <c r="AW8" s="4"/>
      <c r="AX8" s="4">
        <v>9</v>
      </c>
      <c r="AY8" s="4"/>
      <c r="AZ8" s="4"/>
      <c r="BA8" s="4">
        <v>18.5</v>
      </c>
      <c r="BB8" s="4">
        <v>30</v>
      </c>
      <c r="BC8" s="4"/>
      <c r="BD8" s="4"/>
      <c r="BE8" s="4"/>
      <c r="BF8" s="4"/>
      <c r="BG8" s="4">
        <v>31</v>
      </c>
      <c r="BH8" s="4"/>
      <c r="BI8" s="4">
        <v>7</v>
      </c>
      <c r="BJ8" s="4">
        <v>15</v>
      </c>
      <c r="BK8" s="4">
        <v>3.75</v>
      </c>
      <c r="BL8" s="4">
        <v>15</v>
      </c>
      <c r="BM8" s="4"/>
      <c r="BN8" s="4">
        <v>30</v>
      </c>
      <c r="BO8" s="4">
        <v>17</v>
      </c>
      <c r="BP8" s="4">
        <v>15</v>
      </c>
      <c r="BQ8" s="4">
        <v>16</v>
      </c>
      <c r="BR8" s="4">
        <v>26.5</v>
      </c>
    </row>
    <row r="9" spans="1:70" x14ac:dyDescent="0.2">
      <c r="A9" s="16" t="s">
        <v>236</v>
      </c>
      <c r="B9" s="5">
        <v>6</v>
      </c>
      <c r="C9" s="17">
        <f>IF(D9=4,SUM(G9:V9),IF(D9&lt;4,SUM(G9:V9),IF(D9&gt;4,SUM(LARGE(G9:V9,{1,2,3,4})))))+F9</f>
        <v>104.5</v>
      </c>
      <c r="D9" s="18">
        <f>COUNT(G9:V9)</f>
        <v>4</v>
      </c>
      <c r="E9" s="2"/>
      <c r="F9" s="2"/>
      <c r="G9" s="2">
        <v>10</v>
      </c>
      <c r="H9" s="2"/>
      <c r="I9" s="25"/>
      <c r="J9" s="25"/>
      <c r="K9" s="25">
        <v>14.5</v>
      </c>
      <c r="L9" s="25"/>
      <c r="M9" s="25">
        <v>30</v>
      </c>
      <c r="N9" s="2"/>
      <c r="O9" s="25"/>
      <c r="P9" s="25">
        <v>50</v>
      </c>
      <c r="Q9" s="25"/>
      <c r="R9" s="25"/>
      <c r="S9" s="25"/>
      <c r="T9" s="25"/>
      <c r="U9" s="25"/>
      <c r="V9" s="25"/>
      <c r="W9" s="4">
        <v>21</v>
      </c>
      <c r="X9" s="4"/>
      <c r="Y9" s="4"/>
      <c r="Z9" s="4"/>
      <c r="AA9" s="4"/>
      <c r="AB9" s="4"/>
      <c r="AC9" s="4">
        <v>40</v>
      </c>
      <c r="AD9" s="4">
        <v>32</v>
      </c>
      <c r="AE9" s="4"/>
      <c r="AF9" s="4">
        <v>24</v>
      </c>
      <c r="AG9" s="4"/>
      <c r="AH9" s="4"/>
      <c r="AI9" s="4"/>
      <c r="AJ9" s="4"/>
      <c r="AK9" s="4"/>
      <c r="AL9" s="4">
        <v>40</v>
      </c>
      <c r="AM9" s="4"/>
      <c r="AN9" s="4"/>
      <c r="AO9" s="4">
        <v>31</v>
      </c>
      <c r="AP9" s="4"/>
      <c r="AQ9" s="4"/>
      <c r="AR9" s="4">
        <v>50</v>
      </c>
      <c r="AS9" s="4"/>
      <c r="AT9" s="4">
        <v>43</v>
      </c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>
        <v>30</v>
      </c>
      <c r="BI9" s="4">
        <v>27</v>
      </c>
      <c r="BJ9" s="4"/>
      <c r="BK9" s="4"/>
      <c r="BL9" s="4"/>
      <c r="BM9" s="4"/>
      <c r="BN9" s="4"/>
      <c r="BO9" s="4"/>
      <c r="BP9" s="4"/>
      <c r="BQ9" s="4"/>
      <c r="BR9" s="4"/>
    </row>
    <row r="10" spans="1:70" s="27" customFormat="1" x14ac:dyDescent="0.2">
      <c r="A10" s="1" t="s">
        <v>73</v>
      </c>
      <c r="B10" s="5">
        <v>7</v>
      </c>
      <c r="C10" s="17">
        <f>IF(D10=4,SUM(G10:V10),IF(D10&lt;4,SUM(G10:V10),IF(D10&gt;4,SUM(LARGE(G10:V10,{1,2,3,4})))))+F10</f>
        <v>103.5</v>
      </c>
      <c r="D10" s="18">
        <f>COUNT(G10:V10)</f>
        <v>5</v>
      </c>
      <c r="E10" s="2"/>
      <c r="F10" s="2"/>
      <c r="G10" s="2"/>
      <c r="H10" s="2"/>
      <c r="I10" s="25"/>
      <c r="J10" s="25"/>
      <c r="K10" s="25">
        <v>4.5</v>
      </c>
      <c r="L10" s="25"/>
      <c r="M10" s="25">
        <v>20</v>
      </c>
      <c r="N10" s="2">
        <v>34</v>
      </c>
      <c r="O10" s="25"/>
      <c r="P10" s="25">
        <v>38</v>
      </c>
      <c r="Q10" s="25">
        <v>11.5</v>
      </c>
      <c r="R10" s="25"/>
      <c r="S10" s="25"/>
      <c r="T10" s="25"/>
      <c r="U10" s="25"/>
      <c r="V10" s="25"/>
      <c r="W10" s="4"/>
      <c r="X10" s="4"/>
      <c r="Y10" s="4"/>
      <c r="Z10" s="4"/>
      <c r="AA10" s="4">
        <v>8.33</v>
      </c>
      <c r="AB10" s="4"/>
      <c r="AC10" s="4">
        <v>40</v>
      </c>
      <c r="AD10" s="4"/>
      <c r="AE10" s="4">
        <v>7</v>
      </c>
      <c r="AF10" s="4">
        <v>24</v>
      </c>
      <c r="AG10" s="4"/>
      <c r="AH10" s="4"/>
      <c r="AI10" s="4"/>
      <c r="AJ10" s="4"/>
      <c r="AK10" s="4">
        <v>30</v>
      </c>
      <c r="AL10" s="4">
        <v>9.5</v>
      </c>
      <c r="AM10" s="4"/>
      <c r="AN10" s="4"/>
      <c r="AO10" s="4">
        <v>8</v>
      </c>
      <c r="AP10" s="4"/>
      <c r="AQ10" s="4"/>
      <c r="AR10" s="4"/>
      <c r="AS10" s="4"/>
      <c r="AT10" s="4"/>
      <c r="AU10" s="4">
        <v>0.5</v>
      </c>
      <c r="AV10" s="4"/>
      <c r="AW10" s="4"/>
      <c r="AX10" s="4"/>
      <c r="AY10" s="4"/>
      <c r="AZ10" s="4"/>
      <c r="BA10" s="4">
        <v>2</v>
      </c>
      <c r="BB10" s="4"/>
      <c r="BC10" s="4"/>
      <c r="BD10" s="4"/>
      <c r="BE10" s="4"/>
      <c r="BF10" s="4"/>
      <c r="BG10" s="4">
        <v>13</v>
      </c>
      <c r="BH10" s="4"/>
      <c r="BI10" s="4"/>
      <c r="BJ10" s="4"/>
      <c r="BK10" s="4"/>
      <c r="BL10" s="4">
        <v>5.5</v>
      </c>
      <c r="BM10" s="4"/>
      <c r="BN10" s="4">
        <v>8.33</v>
      </c>
      <c r="BO10" s="4"/>
      <c r="BP10" s="4"/>
      <c r="BQ10" s="4"/>
      <c r="BR10" s="4"/>
    </row>
    <row r="11" spans="1:70" x14ac:dyDescent="0.2">
      <c r="A11" s="1" t="s">
        <v>67</v>
      </c>
      <c r="B11" s="5">
        <v>8</v>
      </c>
      <c r="C11" s="17">
        <f>IF(D11=4,SUM(G11:V11),IF(D11&lt;4,SUM(G11:V11),IF(D11&gt;4,SUM(LARGE(G11:V11,{1,2,3,4})))))+F11</f>
        <v>86.5</v>
      </c>
      <c r="D11" s="18">
        <f>COUNT(G11:V11)</f>
        <v>5</v>
      </c>
      <c r="E11" s="2"/>
      <c r="F11" s="2"/>
      <c r="G11" s="2"/>
      <c r="H11" s="2"/>
      <c r="I11" s="25"/>
      <c r="J11" s="25"/>
      <c r="K11" s="25"/>
      <c r="L11" s="25"/>
      <c r="M11" s="25"/>
      <c r="N11" s="2">
        <v>22.5</v>
      </c>
      <c r="O11" s="25">
        <v>10</v>
      </c>
      <c r="P11" s="25">
        <v>24</v>
      </c>
      <c r="Q11" s="25">
        <v>7</v>
      </c>
      <c r="R11" s="25"/>
      <c r="S11" s="25"/>
      <c r="T11" s="25">
        <v>30</v>
      </c>
      <c r="U11" s="25"/>
      <c r="V11" s="25"/>
      <c r="W11" s="4">
        <v>5.5</v>
      </c>
      <c r="X11" s="4"/>
      <c r="Y11" s="4"/>
      <c r="Z11" s="4">
        <v>25</v>
      </c>
      <c r="AA11" s="4">
        <v>0.33</v>
      </c>
      <c r="AB11" s="4"/>
      <c r="AC11" s="21"/>
      <c r="AD11" s="4">
        <v>0.5</v>
      </c>
      <c r="AE11" s="4"/>
      <c r="AF11" s="4">
        <v>14</v>
      </c>
      <c r="AG11" s="4">
        <v>17</v>
      </c>
      <c r="AH11" s="4"/>
      <c r="AI11" s="4"/>
      <c r="AJ11" s="4"/>
      <c r="AK11" s="4"/>
      <c r="AL11" s="4"/>
      <c r="AM11" s="4"/>
      <c r="AN11" s="4"/>
      <c r="AO11" s="4">
        <v>40</v>
      </c>
      <c r="AP11" s="4"/>
      <c r="AQ11" s="4">
        <v>30</v>
      </c>
      <c r="AR11" s="4"/>
      <c r="AS11" s="4">
        <v>15</v>
      </c>
      <c r="AT11" s="4"/>
      <c r="AU11" s="4">
        <v>15</v>
      </c>
      <c r="AV11" s="4"/>
      <c r="AW11" s="4"/>
      <c r="AX11" s="4"/>
      <c r="AY11" s="4">
        <v>30</v>
      </c>
      <c r="AZ11" s="4"/>
      <c r="BA11" s="4"/>
      <c r="BB11" s="4"/>
      <c r="BC11" s="4"/>
      <c r="BD11" s="4">
        <v>8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22" customFormat="1" x14ac:dyDescent="0.2">
      <c r="A12" s="1" t="s">
        <v>74</v>
      </c>
      <c r="B12" s="5">
        <v>9</v>
      </c>
      <c r="C12" s="17">
        <f>IF(D12=4,SUM(G12:V12),IF(D12&lt;4,SUM(G12:V12),IF(D12&gt;4,SUM(LARGE(G12:V12,{1,2,3,4})))))+F12</f>
        <v>84</v>
      </c>
      <c r="D12" s="18">
        <f>COUNT(G12:V12)</f>
        <v>3</v>
      </c>
      <c r="E12" s="2"/>
      <c r="F12" s="2"/>
      <c r="G12" s="2"/>
      <c r="H12" s="2"/>
      <c r="I12" s="25"/>
      <c r="J12" s="25"/>
      <c r="K12" s="25">
        <v>21</v>
      </c>
      <c r="L12" s="25"/>
      <c r="M12" s="25">
        <v>20</v>
      </c>
      <c r="N12" s="2">
        <v>43</v>
      </c>
      <c r="O12" s="25"/>
      <c r="P12" s="25"/>
      <c r="Q12" s="25"/>
      <c r="R12" s="25"/>
      <c r="S12" s="25"/>
      <c r="T12" s="25"/>
      <c r="U12" s="25"/>
      <c r="V12" s="25"/>
      <c r="W12" s="4"/>
      <c r="X12" s="4"/>
      <c r="Y12" s="4"/>
      <c r="Z12" s="4">
        <v>14.5</v>
      </c>
      <c r="AA12" s="21"/>
      <c r="AB12" s="4">
        <v>10</v>
      </c>
      <c r="AC12" s="4"/>
      <c r="AD12" s="4"/>
      <c r="AE12" s="4"/>
      <c r="AF12" s="21">
        <v>14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>
        <v>17.5</v>
      </c>
      <c r="AU12" s="4">
        <v>15</v>
      </c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>
        <v>7</v>
      </c>
      <c r="BJ12" s="4"/>
      <c r="BK12" s="4">
        <v>3.75</v>
      </c>
      <c r="BL12" s="4"/>
      <c r="BM12" s="4"/>
      <c r="BN12" s="4"/>
      <c r="BO12" s="4"/>
      <c r="BP12" s="4"/>
      <c r="BQ12" s="4"/>
      <c r="BR12" s="4"/>
    </row>
    <row r="13" spans="1:70" x14ac:dyDescent="0.2">
      <c r="A13" s="16" t="s">
        <v>80</v>
      </c>
      <c r="B13" s="5">
        <v>10</v>
      </c>
      <c r="C13" s="17">
        <f>IF(D13=4,SUM(G13:V13),IF(D13&lt;4,SUM(G13:V13),IF(D13&gt;4,SUM(LARGE(G13:V13,{1,2,3,4})))))+F13</f>
        <v>79.33</v>
      </c>
      <c r="D13" s="18">
        <f>COUNT(G13:V13)</f>
        <v>3</v>
      </c>
      <c r="E13" s="2"/>
      <c r="F13" s="2"/>
      <c r="G13" s="2"/>
      <c r="H13" s="2"/>
      <c r="I13" s="25"/>
      <c r="J13" s="25">
        <v>31</v>
      </c>
      <c r="K13" s="25"/>
      <c r="L13" s="25"/>
      <c r="M13" s="25">
        <v>40</v>
      </c>
      <c r="N13" s="2"/>
      <c r="O13" s="25"/>
      <c r="P13" s="25">
        <v>8.33</v>
      </c>
      <c r="Q13" s="25"/>
      <c r="R13" s="25"/>
      <c r="S13" s="25"/>
      <c r="T13" s="25"/>
      <c r="U13" s="25"/>
      <c r="V13" s="25"/>
      <c r="W13" s="4">
        <v>5.5</v>
      </c>
      <c r="X13" s="4"/>
      <c r="Y13" s="4"/>
      <c r="Z13" s="4"/>
      <c r="AA13" s="4"/>
      <c r="AB13" s="4"/>
      <c r="AC13" s="4"/>
      <c r="AD13" s="4"/>
      <c r="AE13" s="4"/>
      <c r="AF13" s="4">
        <v>7</v>
      </c>
      <c r="AG13" s="4">
        <v>10</v>
      </c>
      <c r="AH13" s="4"/>
      <c r="AI13" s="4"/>
      <c r="AJ13" s="4">
        <v>23</v>
      </c>
      <c r="AK13" s="4"/>
      <c r="AL13" s="4">
        <v>25</v>
      </c>
      <c r="AM13" s="4">
        <v>20</v>
      </c>
      <c r="AN13" s="4"/>
      <c r="AO13" s="4"/>
      <c r="AP13" s="4"/>
      <c r="AQ13" s="4"/>
      <c r="AR13" s="4"/>
      <c r="AS13" s="4"/>
      <c r="AT13" s="4"/>
      <c r="AU13" s="4">
        <v>0.5</v>
      </c>
      <c r="AV13" s="4"/>
      <c r="AW13" s="4"/>
      <c r="AX13" s="4"/>
      <c r="AY13" s="4">
        <v>30</v>
      </c>
      <c r="AZ13" s="4">
        <v>15</v>
      </c>
      <c r="BA13" s="4"/>
      <c r="BB13" s="4"/>
      <c r="BC13" s="4"/>
      <c r="BD13" s="4">
        <v>8</v>
      </c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x14ac:dyDescent="0.2">
      <c r="A14" s="26" t="s">
        <v>207</v>
      </c>
      <c r="B14" s="5">
        <v>11</v>
      </c>
      <c r="C14" s="17">
        <f>IF(D14=4,SUM(G14:V14),IF(D14&lt;4,SUM(G14:V14),IF(D14&gt;4,SUM(LARGE(G14:V14,{1,2,3,4})))))+F14</f>
        <v>78</v>
      </c>
      <c r="D14" s="18">
        <f>COUNT(G14:V14)</f>
        <v>8</v>
      </c>
      <c r="E14" s="26"/>
      <c r="F14" s="26"/>
      <c r="G14" s="26">
        <v>7.5</v>
      </c>
      <c r="H14" s="26"/>
      <c r="I14" s="26"/>
      <c r="J14" s="26"/>
      <c r="K14" s="26"/>
      <c r="L14" s="26"/>
      <c r="M14" s="26"/>
      <c r="N14" s="26"/>
      <c r="O14" s="25">
        <v>2</v>
      </c>
      <c r="P14" s="26"/>
      <c r="Q14" s="25">
        <v>8</v>
      </c>
      <c r="R14" s="25">
        <v>10</v>
      </c>
      <c r="S14" s="25">
        <v>15</v>
      </c>
      <c r="T14" s="25">
        <v>7</v>
      </c>
      <c r="U14" s="25">
        <v>30</v>
      </c>
      <c r="V14" s="25">
        <v>23</v>
      </c>
      <c r="W14" s="4">
        <v>7.5</v>
      </c>
      <c r="X14" s="21"/>
      <c r="Y14" s="21"/>
      <c r="Z14" s="21"/>
      <c r="AA14" s="4">
        <v>8.33</v>
      </c>
      <c r="AB14" s="4"/>
      <c r="AC14" s="4"/>
      <c r="AD14" s="4"/>
      <c r="AE14" s="4"/>
      <c r="AF14" s="4"/>
      <c r="AG14" s="4">
        <v>5</v>
      </c>
      <c r="AH14" s="4"/>
      <c r="AI14" s="4"/>
      <c r="AJ14" s="4"/>
      <c r="AK14" s="4"/>
      <c r="AL14" s="4"/>
      <c r="AM14" s="4"/>
      <c r="AN14" s="4">
        <v>12.5</v>
      </c>
      <c r="AO14" s="4">
        <v>10</v>
      </c>
      <c r="AP14" s="4"/>
      <c r="AQ14" s="4"/>
      <c r="AR14" s="4">
        <v>14</v>
      </c>
      <c r="AS14" s="4"/>
      <c r="AT14" s="4">
        <v>2</v>
      </c>
      <c r="AU14" s="4">
        <v>10</v>
      </c>
      <c r="AV14" s="4">
        <v>10</v>
      </c>
      <c r="AW14" s="4"/>
      <c r="AX14" s="4">
        <v>9</v>
      </c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>
        <v>8.33</v>
      </c>
      <c r="BL14" s="4">
        <v>8</v>
      </c>
      <c r="BM14" s="4"/>
      <c r="BN14" s="4"/>
      <c r="BO14" s="4"/>
      <c r="BP14" s="4"/>
      <c r="BQ14" s="4">
        <v>8</v>
      </c>
      <c r="BR14" s="4"/>
    </row>
    <row r="15" spans="1:70" x14ac:dyDescent="0.2">
      <c r="A15" s="20" t="s">
        <v>225</v>
      </c>
      <c r="B15" s="5">
        <v>12</v>
      </c>
      <c r="C15" s="17">
        <f>IF(D15=4,SUM(G15:V15),IF(D15&lt;4,SUM(G15:V15),IF(D15&gt;4,SUM(LARGE(G15:V15,{1,2,3,4})))))+F15</f>
        <v>70</v>
      </c>
      <c r="D15" s="18">
        <f>COUNT(G15:V15)</f>
        <v>6</v>
      </c>
      <c r="E15" s="20"/>
      <c r="F15" s="20"/>
      <c r="G15" s="20">
        <v>7.5</v>
      </c>
      <c r="H15" s="20"/>
      <c r="I15" s="26"/>
      <c r="J15" s="25">
        <v>25</v>
      </c>
      <c r="K15" s="26"/>
      <c r="L15" s="26"/>
      <c r="M15" s="26"/>
      <c r="N15" s="2">
        <v>11</v>
      </c>
      <c r="O15" s="25">
        <v>15</v>
      </c>
      <c r="P15" s="26"/>
      <c r="Q15" s="25"/>
      <c r="R15" s="25">
        <v>15</v>
      </c>
      <c r="S15" s="26"/>
      <c r="T15" s="25">
        <v>15</v>
      </c>
      <c r="U15" s="26"/>
      <c r="V15" s="26"/>
      <c r="W15" s="21"/>
      <c r="X15" s="21"/>
      <c r="Y15" s="21"/>
      <c r="Z15" s="4"/>
      <c r="AA15" s="21"/>
      <c r="AB15" s="21"/>
      <c r="AC15" s="4">
        <v>20</v>
      </c>
      <c r="AD15" s="21"/>
      <c r="AE15" s="21"/>
      <c r="AF15" s="4">
        <v>6</v>
      </c>
      <c r="AG15" s="4">
        <v>30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>
        <v>5</v>
      </c>
      <c r="AS15" s="4"/>
      <c r="AT15" s="4">
        <v>0.5</v>
      </c>
      <c r="AU15" s="4">
        <v>15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x14ac:dyDescent="0.2">
      <c r="A16" s="1" t="s">
        <v>61</v>
      </c>
      <c r="B16" s="5">
        <v>13</v>
      </c>
      <c r="C16" s="17">
        <f>IF(D16=4,SUM(G16:V16),IF(D16&lt;4,SUM(G16:V16),IF(D16&gt;4,SUM(LARGE(G16:V16,{1,2,3,4})))))+F16</f>
        <v>69.5</v>
      </c>
      <c r="D16" s="18">
        <f>COUNT(G16:V16)</f>
        <v>4</v>
      </c>
      <c r="E16" s="2"/>
      <c r="F16" s="2"/>
      <c r="G16" s="2"/>
      <c r="H16" s="2">
        <v>15</v>
      </c>
      <c r="I16" s="25"/>
      <c r="J16" s="25"/>
      <c r="K16" s="25">
        <v>4.5</v>
      </c>
      <c r="L16" s="25"/>
      <c r="M16" s="25">
        <v>20</v>
      </c>
      <c r="N16" s="2"/>
      <c r="O16" s="25"/>
      <c r="P16" s="25"/>
      <c r="Q16" s="25">
        <v>30</v>
      </c>
      <c r="R16" s="25"/>
      <c r="S16" s="25"/>
      <c r="T16" s="25"/>
      <c r="U16" s="25"/>
      <c r="V16" s="25"/>
      <c r="W16" s="4"/>
      <c r="X16" s="4">
        <v>11.5</v>
      </c>
      <c r="Y16" s="4"/>
      <c r="Z16" s="21"/>
      <c r="AA16" s="4"/>
      <c r="AB16" s="4"/>
      <c r="AC16" s="4">
        <v>30</v>
      </c>
      <c r="AD16" s="4"/>
      <c r="AE16" s="4"/>
      <c r="AF16" s="4">
        <v>19</v>
      </c>
      <c r="AG16" s="4"/>
      <c r="AH16" s="21"/>
      <c r="AI16" s="21"/>
      <c r="AJ16" s="4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spans="1:70" x14ac:dyDescent="0.2">
      <c r="A17" s="1" t="s">
        <v>62</v>
      </c>
      <c r="B17" s="5">
        <v>14</v>
      </c>
      <c r="C17" s="17">
        <f>IF(D17=4,SUM(G17:V17),IF(D17&lt;4,SUM(G17:V17),IF(D17&gt;4,SUM(LARGE(G17:V17,{1,2,3,4})))))+F17</f>
        <v>62</v>
      </c>
      <c r="D17" s="18">
        <f>COUNT(G17:V17)</f>
        <v>3</v>
      </c>
      <c r="E17" s="2"/>
      <c r="F17" s="2"/>
      <c r="G17" s="2"/>
      <c r="H17" s="2">
        <v>13</v>
      </c>
      <c r="I17" s="25"/>
      <c r="J17" s="25"/>
      <c r="K17" s="25"/>
      <c r="L17" s="25"/>
      <c r="M17" s="25"/>
      <c r="N17" s="2">
        <v>19</v>
      </c>
      <c r="O17" s="25"/>
      <c r="P17" s="25"/>
      <c r="Q17" s="25">
        <v>30</v>
      </c>
      <c r="R17" s="25"/>
      <c r="S17" s="25"/>
      <c r="T17" s="25"/>
      <c r="U17" s="25"/>
      <c r="V17" s="25"/>
      <c r="W17" s="4">
        <v>31</v>
      </c>
      <c r="X17" s="4">
        <v>17</v>
      </c>
      <c r="Y17" s="4"/>
      <c r="Z17" s="4">
        <v>14.5</v>
      </c>
      <c r="AA17" s="4">
        <v>16.670000000000002</v>
      </c>
      <c r="AB17" s="4"/>
      <c r="AC17" s="4"/>
      <c r="AD17" s="21"/>
      <c r="AE17" s="21"/>
      <c r="AF17" s="4">
        <v>43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>
        <v>8</v>
      </c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x14ac:dyDescent="0.2">
      <c r="A18" s="1" t="s">
        <v>70</v>
      </c>
      <c r="B18" s="5">
        <v>15</v>
      </c>
      <c r="C18" s="17">
        <f>IF(D18=4,SUM(G18:V18),IF(D18&lt;4,SUM(G18:V18),IF(D18&gt;4,SUM(LARGE(G18:V18,{1,2,3,4})))))+F18</f>
        <v>60</v>
      </c>
      <c r="D18" s="18">
        <f>COUNT(G18:V18)</f>
        <v>5</v>
      </c>
      <c r="E18" s="2"/>
      <c r="F18" s="2"/>
      <c r="G18" s="2"/>
      <c r="H18" s="2"/>
      <c r="I18" s="25"/>
      <c r="J18" s="25"/>
      <c r="K18" s="25">
        <v>8</v>
      </c>
      <c r="L18" s="25"/>
      <c r="M18" s="25">
        <v>13</v>
      </c>
      <c r="N18" s="2">
        <v>3</v>
      </c>
      <c r="O18" s="25">
        <v>15</v>
      </c>
      <c r="P18" s="25">
        <v>24</v>
      </c>
      <c r="Q18" s="25"/>
      <c r="R18" s="25"/>
      <c r="S18" s="25"/>
      <c r="T18" s="25"/>
      <c r="U18" s="25"/>
      <c r="V18" s="25"/>
      <c r="W18" s="4"/>
      <c r="X18" s="4"/>
      <c r="Y18" s="4"/>
      <c r="Z18" s="4"/>
      <c r="AA18" s="4"/>
      <c r="AB18" s="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</row>
    <row r="19" spans="1:70" x14ac:dyDescent="0.2">
      <c r="A19" s="1" t="s">
        <v>72</v>
      </c>
      <c r="B19" s="5">
        <v>16</v>
      </c>
      <c r="C19" s="17">
        <f>IF(D19=4,SUM(G19:V19),IF(D19&lt;4,SUM(G19:V19),IF(D19&gt;4,SUM(LARGE(G19:V19,{1,2,3,4})))))+F19</f>
        <v>46.33</v>
      </c>
      <c r="D19" s="18">
        <f>COUNT(G19:V19)</f>
        <v>3</v>
      </c>
      <c r="E19" s="2"/>
      <c r="F19" s="2"/>
      <c r="G19" s="2"/>
      <c r="H19" s="2"/>
      <c r="I19" s="25">
        <v>15</v>
      </c>
      <c r="J19" s="25"/>
      <c r="K19" s="25"/>
      <c r="L19" s="25"/>
      <c r="M19" s="25"/>
      <c r="N19" s="2"/>
      <c r="O19" s="25"/>
      <c r="P19" s="25">
        <v>8.33</v>
      </c>
      <c r="Q19" s="25"/>
      <c r="R19" s="25"/>
      <c r="S19" s="25"/>
      <c r="T19" s="25">
        <v>23</v>
      </c>
      <c r="U19" s="25"/>
      <c r="V19" s="25"/>
      <c r="W19" s="4"/>
      <c r="X19" s="4"/>
      <c r="Y19" s="4">
        <v>15</v>
      </c>
      <c r="Z19" s="4">
        <v>6</v>
      </c>
      <c r="AA19" s="4"/>
      <c r="AB19" s="4"/>
      <c r="AC19" s="4"/>
      <c r="AD19" s="4"/>
      <c r="AE19" s="4"/>
      <c r="AF19" s="4"/>
      <c r="AG19" s="4">
        <v>6</v>
      </c>
      <c r="AH19" s="4"/>
      <c r="AI19" s="4"/>
      <c r="AJ19" s="21"/>
      <c r="AK19" s="4"/>
      <c r="AL19" s="4">
        <v>9.5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>
        <v>11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x14ac:dyDescent="0.2">
      <c r="A20" s="20" t="s">
        <v>238</v>
      </c>
      <c r="B20" s="5">
        <v>17</v>
      </c>
      <c r="C20" s="17">
        <f>IF(D20=4,SUM(G20:V20),IF(D20&lt;4,SUM(G20:V20),IF(D20&gt;4,SUM(LARGE(G20:V20,{1,2,3,4})))))+F20</f>
        <v>42.5</v>
      </c>
      <c r="D20" s="18">
        <f>COUNT(G20:V20)</f>
        <v>2</v>
      </c>
      <c r="E20" s="20"/>
      <c r="F20" s="20"/>
      <c r="G20" s="20"/>
      <c r="H20" s="20"/>
      <c r="I20" s="26"/>
      <c r="J20" s="26"/>
      <c r="K20" s="26"/>
      <c r="L20" s="26"/>
      <c r="M20" s="25">
        <v>20</v>
      </c>
      <c r="N20" s="28">
        <v>22.5</v>
      </c>
      <c r="O20" s="29"/>
      <c r="P20" s="26"/>
      <c r="Q20" s="26"/>
      <c r="R20" s="26"/>
      <c r="S20" s="26"/>
      <c r="T20" s="26"/>
      <c r="U20" s="26"/>
      <c r="V20" s="26"/>
      <c r="W20" s="21"/>
      <c r="X20" s="21"/>
      <c r="Y20" s="21"/>
      <c r="Z20" s="21"/>
      <c r="AA20" s="21"/>
      <c r="AB20" s="21"/>
      <c r="AC20" s="21"/>
      <c r="AD20" s="4">
        <v>21</v>
      </c>
      <c r="AE20" s="4"/>
      <c r="AF20" s="21"/>
      <c r="AG20" s="21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>
        <v>10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x14ac:dyDescent="0.2">
      <c r="A21" s="1" t="s">
        <v>94</v>
      </c>
      <c r="B21" s="5">
        <v>18</v>
      </c>
      <c r="C21" s="17">
        <f>IF(D21=4,SUM(G21:V21),IF(D21&lt;4,SUM(G21:V21),IF(D21&gt;4,SUM(LARGE(G21:V21,{1,2,3,4})))))+F21</f>
        <v>38</v>
      </c>
      <c r="D21" s="18">
        <f>COUNT(G21:V21)</f>
        <v>4</v>
      </c>
      <c r="E21" s="2"/>
      <c r="F21" s="2"/>
      <c r="G21" s="2"/>
      <c r="H21" s="2"/>
      <c r="I21" s="25">
        <v>10</v>
      </c>
      <c r="J21" s="25"/>
      <c r="K21" s="25"/>
      <c r="L21" s="25">
        <v>12.5</v>
      </c>
      <c r="M21" s="25"/>
      <c r="N21" s="2"/>
      <c r="O21" s="25"/>
      <c r="P21" s="25">
        <v>0.5</v>
      </c>
      <c r="Q21" s="25"/>
      <c r="R21" s="25"/>
      <c r="S21" s="25"/>
      <c r="T21" s="25">
        <v>15</v>
      </c>
      <c r="U21" s="25"/>
      <c r="V21" s="25"/>
      <c r="W21" s="4"/>
      <c r="X21" s="4"/>
      <c r="Y21" s="4">
        <v>8.5</v>
      </c>
      <c r="Z21" s="4">
        <v>4</v>
      </c>
      <c r="AA21" s="4"/>
      <c r="AB21" s="4"/>
      <c r="AC21" s="4">
        <v>2.2999999999999998</v>
      </c>
      <c r="AD21" s="4">
        <v>16.3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>
        <v>12</v>
      </c>
      <c r="AR21" s="4">
        <v>25.5</v>
      </c>
      <c r="AS21" s="4"/>
      <c r="AT21" s="4">
        <v>8.33</v>
      </c>
      <c r="AU21" s="4">
        <v>23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>
        <v>13</v>
      </c>
      <c r="BI21" s="4">
        <v>19</v>
      </c>
      <c r="BJ21" s="4"/>
      <c r="BK21" s="4">
        <v>14</v>
      </c>
      <c r="BL21" s="4"/>
      <c r="BM21" s="4"/>
      <c r="BN21" s="4"/>
      <c r="BO21" s="4"/>
      <c r="BP21" s="4"/>
      <c r="BQ21" s="4"/>
      <c r="BR21" s="4"/>
    </row>
    <row r="22" spans="1:70" x14ac:dyDescent="0.2">
      <c r="A22" s="1" t="s">
        <v>85</v>
      </c>
      <c r="B22" s="5">
        <v>19</v>
      </c>
      <c r="C22" s="17">
        <f>IF(D22=4,SUM(G22:V22),IF(D22&lt;4,SUM(G22:V22),IF(D22&gt;4,SUM(LARGE(G22:V22,{1,2,3,4})))))+F22</f>
        <v>37</v>
      </c>
      <c r="D22" s="18">
        <f>COUNT(G22:V22)</f>
        <v>2</v>
      </c>
      <c r="E22" s="2"/>
      <c r="F22" s="2"/>
      <c r="G22" s="2"/>
      <c r="H22" s="2"/>
      <c r="I22" s="25"/>
      <c r="J22" s="25"/>
      <c r="K22" s="25"/>
      <c r="L22" s="25"/>
      <c r="M22" s="25">
        <v>10</v>
      </c>
      <c r="N22" s="2">
        <v>27</v>
      </c>
      <c r="O22" s="25"/>
      <c r="P22" s="25"/>
      <c r="Q22" s="25"/>
      <c r="R22" s="25"/>
      <c r="S22" s="25"/>
      <c r="T22" s="25"/>
      <c r="U22" s="25"/>
      <c r="V22" s="25"/>
      <c r="W22" s="4"/>
      <c r="X22" s="4">
        <v>7</v>
      </c>
      <c r="Y22" s="4"/>
      <c r="Z22" s="4"/>
      <c r="AA22" s="4"/>
      <c r="AB22" s="4"/>
      <c r="AC22" s="21">
        <v>8.5</v>
      </c>
      <c r="AD22" s="4"/>
      <c r="AE22" s="4"/>
      <c r="AF22" s="21"/>
      <c r="AG22" s="4"/>
      <c r="AH22" s="4"/>
      <c r="AI22" s="4"/>
      <c r="AJ22" s="4">
        <v>0.5</v>
      </c>
      <c r="AK22" s="4"/>
      <c r="AL22" s="4"/>
      <c r="AM22" s="4"/>
      <c r="AN22" s="4"/>
      <c r="AO22" s="4"/>
      <c r="AP22" s="4"/>
      <c r="AQ22" s="4">
        <v>20</v>
      </c>
      <c r="AR22" s="4"/>
      <c r="AS22" s="4"/>
      <c r="AT22" s="4">
        <v>27</v>
      </c>
      <c r="AU22" s="4"/>
      <c r="AV22" s="4"/>
      <c r="AW22" s="4"/>
      <c r="AX22" s="4"/>
      <c r="AY22" s="4"/>
      <c r="AZ22" s="4"/>
      <c r="BA22" s="4">
        <v>25</v>
      </c>
      <c r="BB22" s="4"/>
      <c r="BC22" s="4"/>
      <c r="BD22" s="4"/>
      <c r="BE22" s="4"/>
      <c r="BF22" s="4"/>
      <c r="BG22" s="4"/>
      <c r="BH22" s="4">
        <v>20</v>
      </c>
      <c r="BI22" s="4"/>
      <c r="BJ22" s="4"/>
      <c r="BK22" s="4">
        <v>3.75</v>
      </c>
      <c r="BL22" s="4"/>
      <c r="BM22" s="4"/>
      <c r="BN22" s="4"/>
      <c r="BO22" s="4"/>
      <c r="BP22" s="4"/>
      <c r="BQ22" s="4"/>
      <c r="BR22" s="4">
        <v>26.5</v>
      </c>
    </row>
    <row r="23" spans="1:70" x14ac:dyDescent="0.2">
      <c r="A23" s="20" t="s">
        <v>234</v>
      </c>
      <c r="B23" s="5">
        <v>20</v>
      </c>
      <c r="C23" s="17">
        <f>IF(D23=4,SUM(G23:V23),IF(D23&lt;4,SUM(G23:V23),IF(D23&gt;4,SUM(LARGE(G23:V23,{1,2,3,4})))))+F23</f>
        <v>35.08</v>
      </c>
      <c r="D23" s="18">
        <f>COUNT(G23:V23)</f>
        <v>3</v>
      </c>
      <c r="E23" s="20"/>
      <c r="F23" s="20"/>
      <c r="G23" s="20"/>
      <c r="H23" s="20"/>
      <c r="I23" s="26"/>
      <c r="J23" s="26"/>
      <c r="K23" s="26"/>
      <c r="L23" s="26"/>
      <c r="M23" s="25">
        <v>3.75</v>
      </c>
      <c r="N23" s="20">
        <v>15</v>
      </c>
      <c r="O23" s="26"/>
      <c r="P23" s="25">
        <v>16.329999999999998</v>
      </c>
      <c r="Q23" s="26"/>
      <c r="R23" s="26"/>
      <c r="S23" s="26"/>
      <c r="T23" s="26"/>
      <c r="U23" s="26"/>
      <c r="V23" s="26"/>
      <c r="W23" s="21"/>
      <c r="X23" s="21"/>
      <c r="Y23" s="4">
        <v>8.5</v>
      </c>
      <c r="Z23" s="4"/>
      <c r="AA23" s="21">
        <v>16.670000000000002</v>
      </c>
      <c r="AB23" s="21"/>
      <c r="AC23" s="4">
        <v>10.5</v>
      </c>
      <c r="AD23" s="4"/>
      <c r="AE23" s="4"/>
      <c r="AF23" s="21"/>
      <c r="AG23" s="4"/>
      <c r="AH23" s="4"/>
      <c r="AI23" s="4"/>
      <c r="AJ23" s="4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</row>
    <row r="24" spans="1:70" x14ac:dyDescent="0.2">
      <c r="A24" s="20" t="s">
        <v>79</v>
      </c>
      <c r="B24" s="5">
        <v>21</v>
      </c>
      <c r="C24" s="17">
        <f>IF(D24=4,SUM(G24:V24),IF(D24&lt;4,SUM(G24:V24),IF(D24&gt;4,SUM(LARGE(G24:V24,{1,2,3,4})))))+F24</f>
        <v>34.83</v>
      </c>
      <c r="D24" s="18">
        <f>COUNT(G24:V24)</f>
        <v>5</v>
      </c>
      <c r="E24" s="20"/>
      <c r="F24" s="20"/>
      <c r="G24" s="20"/>
      <c r="H24" s="20"/>
      <c r="I24" s="26"/>
      <c r="J24" s="26"/>
      <c r="K24" s="25">
        <v>3</v>
      </c>
      <c r="L24" s="25"/>
      <c r="M24" s="26"/>
      <c r="N24" s="20"/>
      <c r="O24" s="25">
        <v>4</v>
      </c>
      <c r="P24" s="25">
        <v>16.329999999999998</v>
      </c>
      <c r="Q24" s="25">
        <v>11.5</v>
      </c>
      <c r="R24" s="26"/>
      <c r="S24" s="26"/>
      <c r="T24" s="25">
        <v>3</v>
      </c>
      <c r="U24" s="26"/>
      <c r="V24" s="26"/>
      <c r="W24" s="21"/>
      <c r="X24" s="21"/>
      <c r="Y24" s="21"/>
      <c r="Z24" s="21"/>
      <c r="AA24" s="21"/>
      <c r="AB24" s="21"/>
      <c r="AC24" s="4"/>
      <c r="AD24" s="4"/>
      <c r="AE24" s="4"/>
      <c r="AF24" s="4"/>
      <c r="AG24" s="4"/>
      <c r="AH24" s="4"/>
      <c r="AI24" s="4"/>
      <c r="AJ24" s="4"/>
      <c r="AK24" s="4"/>
      <c r="AL24" s="4">
        <v>5</v>
      </c>
      <c r="AM24" s="4"/>
      <c r="AN24" s="4"/>
      <c r="AO24" s="4"/>
      <c r="AP24" s="4"/>
      <c r="AQ24" s="4">
        <v>10</v>
      </c>
      <c r="AR24" s="4">
        <v>12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x14ac:dyDescent="0.2">
      <c r="A25" s="1" t="s">
        <v>104</v>
      </c>
      <c r="B25" s="5">
        <v>22</v>
      </c>
      <c r="C25" s="17">
        <f>IF(D25=4,SUM(G25:V25),IF(D25&lt;4,SUM(G25:V25),IF(D25&gt;4,SUM(LARGE(G25:V25,{1,2,3,4})))))+F25</f>
        <v>34.75</v>
      </c>
      <c r="D25" s="18">
        <f>COUNT(G25:V25)</f>
        <v>3</v>
      </c>
      <c r="E25" s="2"/>
      <c r="F25" s="2"/>
      <c r="G25" s="2"/>
      <c r="H25" s="2"/>
      <c r="I25" s="25"/>
      <c r="J25" s="25"/>
      <c r="K25" s="25">
        <v>7</v>
      </c>
      <c r="L25" s="25"/>
      <c r="M25" s="25">
        <v>3.75</v>
      </c>
      <c r="N25" s="2"/>
      <c r="O25" s="25"/>
      <c r="P25" s="25">
        <v>24</v>
      </c>
      <c r="Q25" s="25"/>
      <c r="R25" s="25"/>
      <c r="S25" s="25"/>
      <c r="T25" s="25"/>
      <c r="U25" s="25"/>
      <c r="V25" s="25"/>
      <c r="W25" s="4"/>
      <c r="X25" s="4"/>
      <c r="Y25" s="21"/>
      <c r="Z25" s="21"/>
      <c r="AA25" s="21">
        <v>3</v>
      </c>
      <c r="AB25" s="21"/>
      <c r="AC25" s="4"/>
      <c r="AD25" s="4">
        <v>32</v>
      </c>
      <c r="AE25" s="4">
        <v>12.5</v>
      </c>
      <c r="AF25" s="4"/>
      <c r="AG25" s="4">
        <v>6</v>
      </c>
      <c r="AH25" s="4">
        <v>4</v>
      </c>
      <c r="AI25" s="4">
        <v>15</v>
      </c>
      <c r="AJ25" s="4"/>
      <c r="AK25" s="4">
        <v>23</v>
      </c>
      <c r="AL25" s="4"/>
      <c r="AM25" s="4"/>
      <c r="AN25" s="4"/>
      <c r="AO25" s="4">
        <v>25</v>
      </c>
      <c r="AP25" s="4">
        <v>15</v>
      </c>
      <c r="AQ25" s="4"/>
      <c r="AR25" s="4">
        <v>17.5</v>
      </c>
      <c r="AS25" s="4">
        <v>10</v>
      </c>
      <c r="AT25" s="4">
        <v>6</v>
      </c>
      <c r="AU25" s="4">
        <v>30</v>
      </c>
      <c r="AV25" s="4"/>
      <c r="AW25" s="4"/>
      <c r="AX25" s="4">
        <v>17</v>
      </c>
      <c r="AY25" s="4"/>
      <c r="AZ25" s="4"/>
      <c r="BA25" s="4"/>
      <c r="BB25" s="4"/>
      <c r="BC25" s="4">
        <v>5.5</v>
      </c>
      <c r="BD25" s="4"/>
      <c r="BE25" s="4"/>
      <c r="BF25" s="4"/>
      <c r="BG25" s="4"/>
      <c r="BH25" s="4"/>
      <c r="BI25" s="4">
        <v>10</v>
      </c>
      <c r="BJ25" s="4"/>
      <c r="BK25" s="4"/>
      <c r="BL25" s="4">
        <v>23</v>
      </c>
      <c r="BM25" s="4"/>
      <c r="BN25" s="4"/>
      <c r="BO25" s="4"/>
      <c r="BP25" s="4"/>
      <c r="BQ25" s="4">
        <v>10</v>
      </c>
      <c r="BR25" s="4"/>
    </row>
    <row r="26" spans="1:70" x14ac:dyDescent="0.2">
      <c r="A26" s="20" t="s">
        <v>144</v>
      </c>
      <c r="B26" s="5">
        <v>23</v>
      </c>
      <c r="C26" s="17">
        <f>IF(D26=4,SUM(G26:V26),IF(D26&lt;4,SUM(G26:V26),IF(D26&gt;4,SUM(LARGE(G26:V26,{1,2,3,4})))))+F26</f>
        <v>31</v>
      </c>
      <c r="D26" s="18">
        <f>COUNT(G26:V26)</f>
        <v>2</v>
      </c>
      <c r="E26" s="20"/>
      <c r="F26" s="20"/>
      <c r="G26" s="20"/>
      <c r="H26" s="20">
        <v>1</v>
      </c>
      <c r="I26" s="26"/>
      <c r="J26" s="26"/>
      <c r="K26" s="26"/>
      <c r="L26" s="26"/>
      <c r="M26" s="25">
        <v>30</v>
      </c>
      <c r="N26" s="20"/>
      <c r="O26" s="26"/>
      <c r="P26" s="26"/>
      <c r="Q26" s="26"/>
      <c r="R26" s="26"/>
      <c r="S26" s="26"/>
      <c r="T26" s="26"/>
      <c r="U26" s="26"/>
      <c r="V26" s="26"/>
      <c r="W26" s="21"/>
      <c r="X26" s="21">
        <v>4.5</v>
      </c>
      <c r="Y26" s="4"/>
      <c r="Z26" s="4"/>
      <c r="AA26" s="21"/>
      <c r="AB26" s="21"/>
      <c r="AC26" s="4"/>
      <c r="AD26" s="21">
        <v>6</v>
      </c>
      <c r="AE26" s="21"/>
      <c r="AF26" s="4"/>
      <c r="AG26" s="21">
        <v>13</v>
      </c>
      <c r="AH26" s="21"/>
      <c r="AI26" s="21"/>
      <c r="AJ26" s="21"/>
      <c r="AK26" s="4"/>
      <c r="AL26" s="4"/>
      <c r="AM26" s="4"/>
      <c r="AN26" s="4"/>
      <c r="AO26" s="4"/>
      <c r="AP26" s="4"/>
      <c r="AQ26" s="4">
        <v>8.5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>
        <v>30</v>
      </c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x14ac:dyDescent="0.2">
      <c r="A27" s="19" t="s">
        <v>69</v>
      </c>
      <c r="B27" s="5">
        <v>24</v>
      </c>
      <c r="C27" s="17">
        <f>IF(D27=4,SUM(G27:V27),IF(D27&lt;4,SUM(G27:V27),IF(D27&gt;4,SUM(LARGE(G27:V27,{1,2,3,4})))))+F27</f>
        <v>31</v>
      </c>
      <c r="D27" s="18">
        <f>COUNT(G27:V27)</f>
        <v>2</v>
      </c>
      <c r="E27" s="3"/>
      <c r="F27" s="3"/>
      <c r="G27" s="3"/>
      <c r="H27" s="3"/>
      <c r="I27" s="25"/>
      <c r="J27" s="25"/>
      <c r="K27" s="25"/>
      <c r="L27" s="25"/>
      <c r="M27" s="25"/>
      <c r="N27" s="3"/>
      <c r="O27" s="25"/>
      <c r="P27" s="25"/>
      <c r="Q27" s="25"/>
      <c r="R27" s="25"/>
      <c r="S27" s="25"/>
      <c r="T27" s="25">
        <v>8</v>
      </c>
      <c r="U27" s="25">
        <v>23</v>
      </c>
      <c r="V27" s="25"/>
      <c r="W27" s="4"/>
      <c r="X27" s="4"/>
      <c r="Y27" s="21"/>
      <c r="Z27" s="21"/>
      <c r="AA27" s="4"/>
      <c r="AB27" s="4"/>
      <c r="AC27" s="4">
        <v>20</v>
      </c>
      <c r="AD27" s="4">
        <v>24</v>
      </c>
      <c r="AE27" s="4"/>
      <c r="AF27" s="4">
        <v>14</v>
      </c>
      <c r="AG27" s="4">
        <v>17</v>
      </c>
      <c r="AH27" s="4"/>
      <c r="AI27" s="4"/>
      <c r="AJ27" s="4"/>
      <c r="AK27" s="4"/>
      <c r="AL27" s="4"/>
      <c r="AM27" s="4"/>
      <c r="AN27" s="4"/>
      <c r="AO27" s="4"/>
      <c r="AP27" s="4"/>
      <c r="AQ27" s="4">
        <v>20</v>
      </c>
      <c r="AR27" s="4"/>
      <c r="AS27" s="4"/>
      <c r="AT27" s="4">
        <v>24</v>
      </c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x14ac:dyDescent="0.2">
      <c r="A28" s="1" t="s">
        <v>131</v>
      </c>
      <c r="B28" s="5">
        <v>25</v>
      </c>
      <c r="C28" s="17">
        <f>IF(D28=4,SUM(G28:V28),IF(D28&lt;4,SUM(G28:V28),IF(D28&gt;4,SUM(LARGE(G28:V28,{1,2,3,4})))))+F28</f>
        <v>30</v>
      </c>
      <c r="D28" s="18">
        <f>COUNT(G28:V28)</f>
        <v>1</v>
      </c>
      <c r="E28" s="2"/>
      <c r="F28" s="2"/>
      <c r="G28" s="2"/>
      <c r="H28" s="2"/>
      <c r="I28" s="25"/>
      <c r="J28" s="25"/>
      <c r="K28" s="25"/>
      <c r="L28" s="25"/>
      <c r="M28" s="25"/>
      <c r="N28" s="2">
        <v>30</v>
      </c>
      <c r="O28" s="25"/>
      <c r="P28" s="25"/>
      <c r="Q28" s="25"/>
      <c r="R28" s="25"/>
      <c r="S28" s="25"/>
      <c r="T28" s="25"/>
      <c r="U28" s="25"/>
      <c r="V28" s="25"/>
      <c r="W28" s="4"/>
      <c r="X28" s="4">
        <v>4.5</v>
      </c>
      <c r="Y28" s="4"/>
      <c r="Z28" s="4"/>
      <c r="AA28" s="4"/>
      <c r="AB28" s="4"/>
      <c r="AC28" s="21"/>
      <c r="AD28" s="4"/>
      <c r="AE28" s="4"/>
      <c r="AF28" s="4"/>
      <c r="AG28" s="4"/>
      <c r="AH28" s="21">
        <v>10</v>
      </c>
      <c r="AI28" s="21">
        <v>7</v>
      </c>
      <c r="AJ28" s="21"/>
      <c r="AK28" s="4"/>
      <c r="AL28" s="4">
        <v>21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>
        <v>8.33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x14ac:dyDescent="0.2">
      <c r="A29" s="20" t="s">
        <v>92</v>
      </c>
      <c r="B29" s="5"/>
      <c r="C29" s="17">
        <f>IF(D29=4,SUM(G29:V29),IF(D29&lt;4,SUM(G29:V29),IF(D29&gt;4,SUM(LARGE(G29:V29,{1,2,3,4})))))+F29</f>
        <v>30</v>
      </c>
      <c r="D29" s="18">
        <f>COUNT(G29:V29)</f>
        <v>1</v>
      </c>
      <c r="E29" s="20"/>
      <c r="F29" s="20"/>
      <c r="G29" s="20"/>
      <c r="H29" s="20"/>
      <c r="I29" s="26"/>
      <c r="J29" s="26"/>
      <c r="K29" s="26"/>
      <c r="L29" s="26"/>
      <c r="M29" s="25">
        <v>30</v>
      </c>
      <c r="N29" s="20"/>
      <c r="O29" s="26"/>
      <c r="P29" s="26"/>
      <c r="Q29" s="26"/>
      <c r="R29" s="26"/>
      <c r="S29" s="26"/>
      <c r="T29" s="26"/>
      <c r="U29" s="26"/>
      <c r="V29" s="26"/>
      <c r="W29" s="21"/>
      <c r="X29" s="21"/>
      <c r="Y29" s="4"/>
      <c r="Z29" s="4"/>
      <c r="AA29" s="4"/>
      <c r="AB29" s="4"/>
      <c r="AC29" s="4"/>
      <c r="AD29" s="4"/>
      <c r="AE29" s="4"/>
      <c r="AF29" s="4"/>
      <c r="AG29" s="4"/>
      <c r="AH29" s="4">
        <v>15</v>
      </c>
      <c r="AI29" s="4"/>
      <c r="AJ29" s="4"/>
      <c r="AK29" s="21">
        <v>23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</row>
    <row r="30" spans="1:70" x14ac:dyDescent="0.2">
      <c r="A30" s="20" t="s">
        <v>261</v>
      </c>
      <c r="B30" s="20"/>
      <c r="C30" s="17">
        <f>IF(D30=4,SUM(G30:V30),IF(D30&lt;4,SUM(G30:V30),IF(D30&gt;4,SUM(LARGE(G30:V30,{1,2,3,4})))))+F30</f>
        <v>30</v>
      </c>
      <c r="D30" s="18">
        <f>COUNT(G30:V30)</f>
        <v>1</v>
      </c>
      <c r="E30" s="20"/>
      <c r="F30" s="20"/>
      <c r="G30" s="20"/>
      <c r="H30" s="20">
        <v>30</v>
      </c>
      <c r="I30" s="26"/>
      <c r="J30" s="26"/>
      <c r="K30" s="26"/>
      <c r="L30" s="26"/>
      <c r="M30" s="26"/>
      <c r="N30" s="20"/>
      <c r="O30" s="26"/>
      <c r="P30" s="26"/>
      <c r="Q30" s="26"/>
      <c r="R30" s="26"/>
      <c r="S30" s="26"/>
      <c r="T30" s="26"/>
      <c r="U30" s="26"/>
      <c r="V30" s="26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:70" x14ac:dyDescent="0.2">
      <c r="A31" s="1" t="s">
        <v>83</v>
      </c>
      <c r="B31" s="5"/>
      <c r="C31" s="17">
        <f>IF(D31=4,SUM(G31:V31),IF(D31&lt;4,SUM(G31:V31),IF(D31&gt;4,SUM(LARGE(G31:V31,{1,2,3,4})))))+F31</f>
        <v>29</v>
      </c>
      <c r="D31" s="18">
        <f>COUNT(G31:V31)</f>
        <v>3</v>
      </c>
      <c r="E31" s="2"/>
      <c r="F31" s="2"/>
      <c r="G31" s="2"/>
      <c r="H31" s="2"/>
      <c r="I31" s="25"/>
      <c r="J31" s="25"/>
      <c r="K31" s="25"/>
      <c r="L31" s="25"/>
      <c r="M31" s="25"/>
      <c r="N31" s="2">
        <v>15</v>
      </c>
      <c r="O31" s="25">
        <v>2</v>
      </c>
      <c r="P31" s="25">
        <v>12</v>
      </c>
      <c r="Q31" s="25"/>
      <c r="R31" s="25"/>
      <c r="S31" s="25"/>
      <c r="T31" s="25"/>
      <c r="U31" s="25"/>
      <c r="V31" s="25"/>
      <c r="W31" s="4"/>
      <c r="X31" s="4"/>
      <c r="Y31" s="21"/>
      <c r="Z31" s="21"/>
      <c r="AA31" s="4"/>
      <c r="AB31" s="4"/>
      <c r="AC31" s="4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0" x14ac:dyDescent="0.2">
      <c r="A32" s="1" t="s">
        <v>75</v>
      </c>
      <c r="B32" s="5"/>
      <c r="C32" s="17">
        <f>IF(D32=4,SUM(G32:V32),IF(D32&lt;4,SUM(G32:V32),IF(D32&gt;4,SUM(LARGE(G32:V32,{1,2,3,4})))))+F32</f>
        <v>27</v>
      </c>
      <c r="D32" s="18">
        <f>COUNT(G32:V32)</f>
        <v>2</v>
      </c>
      <c r="E32" s="2"/>
      <c r="F32" s="2"/>
      <c r="G32" s="2"/>
      <c r="H32" s="2"/>
      <c r="I32" s="25"/>
      <c r="J32" s="25"/>
      <c r="K32" s="25"/>
      <c r="L32" s="25"/>
      <c r="M32" s="25"/>
      <c r="N32" s="2"/>
      <c r="O32" s="25"/>
      <c r="P32" s="25"/>
      <c r="Q32" s="25"/>
      <c r="R32" s="25"/>
      <c r="S32" s="25"/>
      <c r="T32" s="25">
        <v>10</v>
      </c>
      <c r="U32" s="25"/>
      <c r="V32" s="25">
        <v>17</v>
      </c>
      <c r="W32" s="4">
        <v>2</v>
      </c>
      <c r="X32" s="4"/>
      <c r="Y32" s="4">
        <v>15</v>
      </c>
      <c r="Z32" s="4"/>
      <c r="AA32" s="21"/>
      <c r="AB32" s="21"/>
      <c r="AC32" s="4">
        <v>10.5</v>
      </c>
      <c r="AD32" s="4">
        <v>0.5</v>
      </c>
      <c r="AE32" s="4"/>
      <c r="AF32" s="4">
        <v>3</v>
      </c>
      <c r="AG32" s="4">
        <v>4</v>
      </c>
      <c r="AH32" s="4"/>
      <c r="AI32" s="4"/>
      <c r="AJ32" s="4"/>
      <c r="AK32" s="4"/>
      <c r="AL32" s="4"/>
      <c r="AM32" s="4">
        <v>20</v>
      </c>
      <c r="AN32" s="4"/>
      <c r="AO32" s="4"/>
      <c r="AP32" s="4"/>
      <c r="AQ32" s="4"/>
      <c r="AR32" s="4"/>
      <c r="AS32" s="4"/>
      <c r="AT32" s="4"/>
      <c r="AU32" s="4">
        <v>0.5</v>
      </c>
      <c r="AV32" s="4">
        <v>15</v>
      </c>
      <c r="AW32" s="4"/>
      <c r="AX32" s="4"/>
      <c r="AY32" s="4">
        <v>8</v>
      </c>
      <c r="AZ32" s="4"/>
      <c r="BA32" s="4"/>
      <c r="BB32" s="4">
        <v>8.33</v>
      </c>
      <c r="BC32" s="4"/>
      <c r="BD32" s="4">
        <v>3</v>
      </c>
      <c r="BE32" s="4"/>
      <c r="BF32" s="4"/>
      <c r="BG32" s="4"/>
      <c r="BH32" s="4"/>
      <c r="BI32" s="4"/>
      <c r="BJ32" s="4"/>
      <c r="BK32" s="4"/>
      <c r="BL32" s="4">
        <v>5.5</v>
      </c>
      <c r="BM32" s="4">
        <v>2</v>
      </c>
      <c r="BN32" s="4"/>
      <c r="BO32" s="4"/>
      <c r="BP32" s="4">
        <v>1</v>
      </c>
      <c r="BQ32" s="4"/>
      <c r="BR32" s="4"/>
    </row>
    <row r="33" spans="1:70" x14ac:dyDescent="0.2">
      <c r="A33" s="20" t="s">
        <v>241</v>
      </c>
      <c r="B33" s="20"/>
      <c r="C33" s="17">
        <f>IF(D33=4,SUM(G33:V33),IF(D33&lt;4,SUM(G33:V33),IF(D33&gt;4,SUM(LARGE(G33:V33,{1,2,3,4})))))+F33</f>
        <v>26</v>
      </c>
      <c r="D33" s="18">
        <f>COUNT(G33:V33)</f>
        <v>2</v>
      </c>
      <c r="E33" s="20"/>
      <c r="F33" s="20"/>
      <c r="G33" s="20"/>
      <c r="H33" s="20"/>
      <c r="I33" s="26"/>
      <c r="J33" s="26"/>
      <c r="K33" s="26"/>
      <c r="L33" s="26"/>
      <c r="M33" s="25">
        <v>20</v>
      </c>
      <c r="N33" s="20"/>
      <c r="O33" s="26"/>
      <c r="P33" s="25">
        <v>6</v>
      </c>
      <c r="Q33" s="26"/>
      <c r="R33" s="26"/>
      <c r="S33" s="26"/>
      <c r="T33" s="26"/>
      <c r="U33" s="26"/>
      <c r="V33" s="26"/>
      <c r="W33" s="21"/>
      <c r="X33" s="21"/>
      <c r="Y33" s="4"/>
      <c r="Z33" s="4"/>
      <c r="AA33" s="4"/>
      <c r="AB33" s="4"/>
      <c r="AC33" s="4">
        <v>20</v>
      </c>
      <c r="AD33" s="21"/>
      <c r="AE33" s="21"/>
      <c r="AF33" s="21"/>
      <c r="AG33" s="21"/>
      <c r="AH33" s="4"/>
      <c r="AI33" s="4">
        <v>0.5</v>
      </c>
      <c r="AJ33" s="21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x14ac:dyDescent="0.2">
      <c r="A34" s="1" t="s">
        <v>115</v>
      </c>
      <c r="B34" s="5"/>
      <c r="C34" s="17">
        <f>IF(D34=4,SUM(G34:V34),IF(D34&lt;4,SUM(G34:V34),IF(D34&gt;4,SUM(LARGE(G34:V34,{1,2,3,4})))))+F34</f>
        <v>25</v>
      </c>
      <c r="D34" s="18">
        <f>COUNT(G34:V34)</f>
        <v>2</v>
      </c>
      <c r="E34" s="2"/>
      <c r="F34" s="2"/>
      <c r="G34" s="2"/>
      <c r="H34" s="2"/>
      <c r="I34" s="25">
        <v>15</v>
      </c>
      <c r="J34" s="25"/>
      <c r="K34" s="25"/>
      <c r="L34" s="25"/>
      <c r="M34" s="25"/>
      <c r="N34" s="2"/>
      <c r="O34" s="25"/>
      <c r="P34" s="25"/>
      <c r="Q34" s="25"/>
      <c r="R34" s="25">
        <v>10</v>
      </c>
      <c r="S34" s="25"/>
      <c r="T34" s="25"/>
      <c r="U34" s="25"/>
      <c r="V34" s="25"/>
      <c r="W34" s="4"/>
      <c r="X34" s="4"/>
      <c r="Y34" s="21"/>
      <c r="Z34" s="21"/>
      <c r="AA34" s="21"/>
      <c r="AB34" s="21"/>
      <c r="AC34" s="4"/>
      <c r="AD34" s="4">
        <v>2.5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x14ac:dyDescent="0.2">
      <c r="A35" s="1" t="s">
        <v>95</v>
      </c>
      <c r="B35" s="5"/>
      <c r="C35" s="17">
        <f>IF(D35=4,SUM(G35:V35),IF(D35&lt;4,SUM(G35:V35),IF(D35&gt;4,SUM(LARGE(G35:V35,{1,2,3,4})))))+F35</f>
        <v>24.5</v>
      </c>
      <c r="D35" s="18">
        <f>COUNT(G35:V35)</f>
        <v>3</v>
      </c>
      <c r="E35" s="2"/>
      <c r="F35" s="2"/>
      <c r="G35" s="2"/>
      <c r="H35" s="2"/>
      <c r="I35" s="25">
        <v>10</v>
      </c>
      <c r="J35" s="25"/>
      <c r="K35" s="25"/>
      <c r="L35" s="25">
        <v>12.5</v>
      </c>
      <c r="M35" s="25"/>
      <c r="N35" s="2"/>
      <c r="O35" s="25"/>
      <c r="P35" s="25"/>
      <c r="Q35" s="25"/>
      <c r="R35" s="25"/>
      <c r="S35" s="25">
        <v>2</v>
      </c>
      <c r="T35" s="25"/>
      <c r="U35" s="25"/>
      <c r="V35" s="25"/>
      <c r="W35" s="4"/>
      <c r="X35" s="4"/>
      <c r="Y35" s="4">
        <v>8.5</v>
      </c>
      <c r="Z35" s="4"/>
      <c r="AA35" s="4"/>
      <c r="AB35" s="4"/>
      <c r="AC35" s="21"/>
      <c r="AD35" s="4"/>
      <c r="AE35" s="4"/>
      <c r="AF35" s="21"/>
      <c r="AG35" s="21"/>
      <c r="AH35" s="21"/>
      <c r="AI35" s="21"/>
      <c r="AJ35" s="4">
        <v>7.5</v>
      </c>
      <c r="AK35" s="4"/>
      <c r="AL35" s="4"/>
      <c r="AM35" s="4"/>
      <c r="AN35" s="4">
        <v>12.5</v>
      </c>
      <c r="AO35" s="4"/>
      <c r="AP35" s="4"/>
      <c r="AQ35" s="4"/>
      <c r="AR35" s="4"/>
      <c r="AS35" s="4"/>
      <c r="AT35" s="4"/>
      <c r="AU35" s="4">
        <v>5</v>
      </c>
      <c r="AV35" s="4">
        <v>10</v>
      </c>
      <c r="AW35" s="4"/>
      <c r="AX35" s="4">
        <v>4.5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x14ac:dyDescent="0.2">
      <c r="A36" s="20" t="s">
        <v>181</v>
      </c>
      <c r="B36" s="20"/>
      <c r="C36" s="17">
        <f>IF(D36=4,SUM(G36:V36),IF(D36&lt;4,SUM(G36:V36),IF(D36&gt;4,SUM(LARGE(G36:V36,{1,2,3,4})))))+F36</f>
        <v>22.5</v>
      </c>
      <c r="D36" s="18">
        <f>COUNT(G36:V36)</f>
        <v>2</v>
      </c>
      <c r="E36" s="20"/>
      <c r="F36" s="20"/>
      <c r="G36" s="20"/>
      <c r="H36" s="20"/>
      <c r="I36" s="26"/>
      <c r="J36" s="26"/>
      <c r="K36" s="26"/>
      <c r="L36" s="26"/>
      <c r="M36" s="25">
        <v>11</v>
      </c>
      <c r="N36" s="20"/>
      <c r="O36" s="26"/>
      <c r="P36" s="26"/>
      <c r="Q36" s="25">
        <v>11.5</v>
      </c>
      <c r="R36" s="26"/>
      <c r="S36" s="26"/>
      <c r="T36" s="26"/>
      <c r="U36" s="26"/>
      <c r="V36" s="26"/>
      <c r="W36" s="21"/>
      <c r="X36" s="21">
        <v>0.25</v>
      </c>
      <c r="Y36" s="21"/>
      <c r="Z36" s="21"/>
      <c r="AA36" s="21"/>
      <c r="AB36" s="21"/>
      <c r="AC36" s="4">
        <v>20</v>
      </c>
      <c r="AD36" s="4"/>
      <c r="AE36" s="4"/>
      <c r="AF36" s="4"/>
      <c r="AG36" s="4"/>
      <c r="AH36" s="4"/>
      <c r="AI36" s="4"/>
      <c r="AJ36" s="4"/>
      <c r="AK36" s="4">
        <v>8</v>
      </c>
      <c r="AL36" s="4"/>
      <c r="AM36" s="4"/>
      <c r="AN36" s="4">
        <v>12.5</v>
      </c>
      <c r="AO36" s="4"/>
      <c r="AP36" s="4"/>
      <c r="AQ36" s="4"/>
      <c r="AR36" s="4"/>
      <c r="AS36" s="4"/>
      <c r="AT36" s="4"/>
      <c r="AU36" s="4">
        <v>7.5</v>
      </c>
      <c r="AV36" s="4"/>
      <c r="AW36" s="4">
        <v>2</v>
      </c>
      <c r="AX36" s="4">
        <v>0.5</v>
      </c>
      <c r="AY36" s="4"/>
      <c r="AZ36" s="4"/>
      <c r="BA36" s="4"/>
      <c r="BB36" s="4"/>
      <c r="BC36" s="4"/>
      <c r="BD36" s="4"/>
      <c r="BE36" s="4">
        <v>10</v>
      </c>
      <c r="BF36" s="4">
        <v>7</v>
      </c>
      <c r="BG36" s="4"/>
      <c r="BH36" s="4"/>
      <c r="BI36" s="4"/>
      <c r="BJ36" s="4"/>
      <c r="BK36" s="4"/>
      <c r="BL36" s="4">
        <v>4</v>
      </c>
      <c r="BM36" s="4"/>
      <c r="BN36" s="4">
        <v>8.33</v>
      </c>
      <c r="BO36" s="4"/>
      <c r="BP36" s="4">
        <v>1</v>
      </c>
      <c r="BQ36" s="4"/>
      <c r="BR36" s="4"/>
    </row>
    <row r="37" spans="1:70" x14ac:dyDescent="0.2">
      <c r="A37" s="19" t="s">
        <v>121</v>
      </c>
      <c r="B37" s="20"/>
      <c r="C37" s="17">
        <f>IF(D37=4,SUM(G37:V37),IF(D37&lt;4,SUM(G37:V37),IF(D37&gt;4,SUM(LARGE(G37:V37,{1,2,3,4})))))+F37</f>
        <v>22.5</v>
      </c>
      <c r="D37" s="18">
        <f>COUNT(G37:V37)</f>
        <v>2</v>
      </c>
      <c r="E37" s="20"/>
      <c r="F37" s="20"/>
      <c r="G37" s="20">
        <v>13.5</v>
      </c>
      <c r="H37" s="20">
        <v>9</v>
      </c>
      <c r="I37" s="26"/>
      <c r="J37" s="26"/>
      <c r="K37" s="26"/>
      <c r="L37" s="26"/>
      <c r="M37" s="26"/>
      <c r="N37" s="20"/>
      <c r="O37" s="26"/>
      <c r="P37" s="26"/>
      <c r="Q37" s="26"/>
      <c r="R37" s="26"/>
      <c r="S37" s="26"/>
      <c r="T37" s="26"/>
      <c r="U37" s="26"/>
      <c r="V37" s="26"/>
      <c r="W37" s="21"/>
      <c r="X37" s="21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</row>
    <row r="38" spans="1:70" x14ac:dyDescent="0.2">
      <c r="A38" s="1" t="s">
        <v>109</v>
      </c>
      <c r="B38" s="5"/>
      <c r="C38" s="17">
        <f>IF(D38=4,SUM(G38:V38),IF(D38&lt;4,SUM(G38:V38),IF(D38&gt;4,SUM(LARGE(G38:V38,{1,2,3,4})))))+F38</f>
        <v>21</v>
      </c>
      <c r="D38" s="18">
        <f>COUNT(G38:V38)</f>
        <v>1</v>
      </c>
      <c r="E38" s="2"/>
      <c r="F38" s="2"/>
      <c r="G38" s="2"/>
      <c r="H38" s="2"/>
      <c r="I38" s="25"/>
      <c r="J38" s="25">
        <v>21</v>
      </c>
      <c r="K38" s="25"/>
      <c r="L38" s="25"/>
      <c r="M38" s="25"/>
      <c r="N38" s="2"/>
      <c r="O38" s="25"/>
      <c r="P38" s="25"/>
      <c r="Q38" s="25"/>
      <c r="R38" s="25"/>
      <c r="S38" s="25"/>
      <c r="T38" s="25"/>
      <c r="U38" s="25"/>
      <c r="V38" s="25"/>
      <c r="W38" s="4"/>
      <c r="X38" s="4"/>
      <c r="Y38" s="4"/>
      <c r="Z38" s="21">
        <v>21</v>
      </c>
      <c r="AA38" s="4"/>
      <c r="AB38" s="4"/>
      <c r="AC38" s="4">
        <v>20</v>
      </c>
      <c r="AD38" s="21"/>
      <c r="AE38" s="21"/>
      <c r="AF38" s="4"/>
      <c r="AG38" s="21"/>
      <c r="AH38" s="21"/>
      <c r="AI38" s="21"/>
      <c r="AJ38" s="21"/>
      <c r="AK38" s="4"/>
      <c r="AL38" s="4">
        <v>16</v>
      </c>
      <c r="AM38" s="4"/>
      <c r="AN38" s="4"/>
      <c r="AO38" s="4"/>
      <c r="AP38" s="4"/>
      <c r="AQ38" s="4">
        <v>30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>
        <v>25</v>
      </c>
      <c r="BR38" s="4"/>
    </row>
    <row r="39" spans="1:70" x14ac:dyDescent="0.2">
      <c r="A39" s="1" t="s">
        <v>200</v>
      </c>
      <c r="B39" s="5"/>
      <c r="C39" s="17">
        <f>IF(D39=4,SUM(G39:V39),IF(D39&lt;4,SUM(G39:V39),IF(D39&gt;4,SUM(LARGE(G39:V39,{1,2,3,4})))))+F39</f>
        <v>20</v>
      </c>
      <c r="D39" s="18">
        <f>COUNT(G39:V39)</f>
        <v>1</v>
      </c>
      <c r="E39" s="2"/>
      <c r="F39" s="2"/>
      <c r="G39" s="2"/>
      <c r="H39" s="2"/>
      <c r="I39" s="25"/>
      <c r="J39" s="25"/>
      <c r="K39" s="25"/>
      <c r="L39" s="25"/>
      <c r="M39" s="25">
        <v>20</v>
      </c>
      <c r="N39" s="2"/>
      <c r="O39" s="25"/>
      <c r="P39" s="25"/>
      <c r="Q39" s="25"/>
      <c r="R39" s="25"/>
      <c r="S39" s="25"/>
      <c r="T39" s="25"/>
      <c r="U39" s="25"/>
      <c r="V39" s="25"/>
      <c r="W39" s="4"/>
      <c r="X39" s="4"/>
      <c r="Y39" s="4"/>
      <c r="Z39" s="4"/>
      <c r="AA39" s="21"/>
      <c r="AB39" s="21"/>
      <c r="AC39" s="21">
        <v>20</v>
      </c>
      <c r="AD39" s="4">
        <v>16.3</v>
      </c>
      <c r="AE39" s="4">
        <v>12.5</v>
      </c>
      <c r="AF39" s="4"/>
      <c r="AG39" s="4"/>
      <c r="AH39" s="4"/>
      <c r="AI39" s="4"/>
      <c r="AJ39" s="4"/>
      <c r="AK39" s="4"/>
      <c r="AL39" s="4"/>
      <c r="AM39" s="4"/>
      <c r="AN39" s="4"/>
      <c r="AO39" s="4">
        <v>18.5</v>
      </c>
      <c r="AP39" s="4"/>
      <c r="AQ39" s="4">
        <v>2.33</v>
      </c>
      <c r="AR39" s="4">
        <v>5</v>
      </c>
      <c r="AS39" s="4"/>
      <c r="AT39" s="4">
        <v>17.5</v>
      </c>
      <c r="AU39" s="4">
        <v>23</v>
      </c>
      <c r="AV39" s="4"/>
      <c r="AW39" s="4"/>
      <c r="AX39" s="4">
        <v>30</v>
      </c>
      <c r="AY39" s="4"/>
      <c r="AZ39" s="4"/>
      <c r="BA39" s="4"/>
      <c r="BB39" s="4"/>
      <c r="BC39" s="4"/>
      <c r="BD39" s="4"/>
      <c r="BE39" s="4"/>
      <c r="BF39" s="4"/>
      <c r="BG39" s="4"/>
      <c r="BH39" s="4">
        <v>20</v>
      </c>
      <c r="BI39" s="4"/>
      <c r="BJ39" s="4"/>
      <c r="BK39" s="4">
        <v>34</v>
      </c>
      <c r="BL39" s="4"/>
      <c r="BM39" s="4"/>
      <c r="BN39" s="4"/>
      <c r="BO39" s="4"/>
      <c r="BP39" s="4"/>
      <c r="BQ39" s="4"/>
      <c r="BR39" s="4"/>
    </row>
    <row r="40" spans="1:70" x14ac:dyDescent="0.2">
      <c r="A40" s="20" t="s">
        <v>244</v>
      </c>
      <c r="B40" s="20"/>
      <c r="C40" s="17">
        <f>IF(D40=4,SUM(G40:V40),IF(D40&lt;4,SUM(G40:V40),IF(D40&gt;4,SUM(LARGE(G40:V40,{1,2,3,4})))))+F40</f>
        <v>20</v>
      </c>
      <c r="D40" s="18">
        <f>COUNT(G40:V40)</f>
        <v>1</v>
      </c>
      <c r="E40" s="20"/>
      <c r="F40" s="20"/>
      <c r="G40" s="20"/>
      <c r="H40" s="20"/>
      <c r="I40" s="26"/>
      <c r="J40" s="26"/>
      <c r="K40" s="26"/>
      <c r="L40" s="26"/>
      <c r="M40" s="25">
        <v>20</v>
      </c>
      <c r="N40" s="20"/>
      <c r="O40" s="26"/>
      <c r="P40" s="26"/>
      <c r="Q40" s="26"/>
      <c r="R40" s="26"/>
      <c r="S40" s="26"/>
      <c r="T40" s="26"/>
      <c r="U40" s="26"/>
      <c r="V40" s="26"/>
      <c r="W40" s="21"/>
      <c r="X40" s="21"/>
      <c r="Y40" s="21"/>
      <c r="Z40" s="21"/>
      <c r="AA40" s="21"/>
      <c r="AB40" s="21"/>
      <c r="AC40" s="4"/>
      <c r="AD40" s="4"/>
      <c r="AE40" s="4"/>
      <c r="AF40" s="21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3</v>
      </c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>
        <v>10</v>
      </c>
      <c r="BM40" s="4"/>
      <c r="BN40" s="4"/>
      <c r="BO40" s="4"/>
      <c r="BP40" s="4"/>
      <c r="BQ40" s="4"/>
      <c r="BR40" s="4"/>
    </row>
    <row r="41" spans="1:70" x14ac:dyDescent="0.2">
      <c r="A41" s="20" t="s">
        <v>245</v>
      </c>
      <c r="B41" s="20"/>
      <c r="C41" s="17">
        <f>IF(D41=4,SUM(G41:V41),IF(D41&lt;4,SUM(G41:V41),IF(D41&gt;4,SUM(LARGE(G41:V41,{1,2,3,4})))))+F41</f>
        <v>20</v>
      </c>
      <c r="D41" s="18">
        <f>COUNT(G41:V41)</f>
        <v>1</v>
      </c>
      <c r="E41" s="20"/>
      <c r="F41" s="20"/>
      <c r="G41" s="20"/>
      <c r="H41" s="20"/>
      <c r="I41" s="26"/>
      <c r="J41" s="26"/>
      <c r="K41" s="26"/>
      <c r="L41" s="26"/>
      <c r="M41" s="25">
        <v>20</v>
      </c>
      <c r="N41" s="20"/>
      <c r="O41" s="26"/>
      <c r="P41" s="26"/>
      <c r="Q41" s="26"/>
      <c r="R41" s="26"/>
      <c r="S41" s="26"/>
      <c r="T41" s="26"/>
      <c r="U41" s="26"/>
      <c r="V41" s="26"/>
      <c r="W41" s="21"/>
      <c r="X41" s="21"/>
      <c r="Y41" s="21"/>
      <c r="Z41" s="21"/>
      <c r="AA41" s="4"/>
      <c r="AB41" s="4"/>
      <c r="AC41" s="4"/>
      <c r="AD41" s="4"/>
      <c r="AE41" s="4"/>
      <c r="AF41" s="4"/>
      <c r="AG41" s="4"/>
      <c r="AH41" s="4"/>
      <c r="AI41" s="4"/>
      <c r="AJ41" s="4">
        <v>4</v>
      </c>
      <c r="AK41" s="4"/>
      <c r="AL41" s="4"/>
      <c r="AM41" s="4"/>
      <c r="AN41" s="4"/>
      <c r="AO41" s="4"/>
      <c r="AP41" s="4"/>
      <c r="AQ41" s="4">
        <v>20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>
        <v>30</v>
      </c>
      <c r="BL41" s="4"/>
      <c r="BM41" s="4"/>
      <c r="BN41" s="4"/>
      <c r="BO41" s="4"/>
      <c r="BP41" s="4"/>
      <c r="BQ41" s="4"/>
      <c r="BR41" s="4"/>
    </row>
    <row r="42" spans="1:70" x14ac:dyDescent="0.2">
      <c r="A42" s="20" t="s">
        <v>262</v>
      </c>
      <c r="B42" s="20"/>
      <c r="C42" s="17">
        <f>IF(D42=4,SUM(G42:V42),IF(D42&lt;4,SUM(G42:V42),IF(D42&gt;4,SUM(LARGE(G42:V42,{1,2,3,4})))))+F42</f>
        <v>20</v>
      </c>
      <c r="D42" s="18">
        <f>COUNT(G42:V42)</f>
        <v>1</v>
      </c>
      <c r="E42" s="20"/>
      <c r="F42" s="20"/>
      <c r="G42" s="20"/>
      <c r="H42" s="20">
        <v>20</v>
      </c>
      <c r="I42" s="26"/>
      <c r="J42" s="26"/>
      <c r="K42" s="26"/>
      <c r="L42" s="26"/>
      <c r="M42" s="26"/>
      <c r="N42" s="20"/>
      <c r="O42" s="26"/>
      <c r="P42" s="26"/>
      <c r="Q42" s="26"/>
      <c r="R42" s="26"/>
      <c r="S42" s="26"/>
      <c r="T42" s="26"/>
      <c r="U42" s="26"/>
      <c r="V42" s="26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</row>
    <row r="43" spans="1:70" x14ac:dyDescent="0.2">
      <c r="A43" s="1" t="s">
        <v>84</v>
      </c>
      <c r="B43" s="5"/>
      <c r="C43" s="17">
        <f>IF(D43=4,SUM(G43:V43),IF(D43&lt;4,SUM(G43:V43),IF(D43&gt;4,SUM(LARGE(G43:V43,{1,2,3,4})))))+F43</f>
        <v>20</v>
      </c>
      <c r="D43" s="18">
        <f>COUNT(G43:V43)</f>
        <v>1</v>
      </c>
      <c r="E43" s="2"/>
      <c r="F43" s="2"/>
      <c r="G43" s="2">
        <v>20</v>
      </c>
      <c r="H43" s="2"/>
      <c r="I43" s="25"/>
      <c r="J43" s="25"/>
      <c r="K43" s="25"/>
      <c r="L43" s="25"/>
      <c r="M43" s="25"/>
      <c r="N43" s="2"/>
      <c r="O43" s="25"/>
      <c r="P43" s="25"/>
      <c r="Q43" s="25"/>
      <c r="R43" s="25"/>
      <c r="S43" s="25"/>
      <c r="T43" s="25"/>
      <c r="U43" s="25"/>
      <c r="V43" s="25"/>
      <c r="W43" s="4">
        <v>11.5</v>
      </c>
      <c r="X43" s="4">
        <v>0.25</v>
      </c>
      <c r="Y43" s="4"/>
      <c r="Z43" s="4"/>
      <c r="AA43" s="21"/>
      <c r="AB43" s="21"/>
      <c r="AC43" s="21"/>
      <c r="AD43" s="4">
        <v>2.5</v>
      </c>
      <c r="AE43" s="4"/>
      <c r="AF43" s="4"/>
      <c r="AG43" s="4"/>
      <c r="AH43" s="4">
        <v>7</v>
      </c>
      <c r="AI43" s="4"/>
      <c r="AJ43" s="4"/>
      <c r="AK43" s="4">
        <v>11.5</v>
      </c>
      <c r="AL43" s="4"/>
      <c r="AM43" s="4"/>
      <c r="AN43" s="4"/>
      <c r="AO43" s="4"/>
      <c r="AP43" s="4"/>
      <c r="AQ43" s="4"/>
      <c r="AR43" s="4"/>
      <c r="AS43" s="4"/>
      <c r="AT43" s="4"/>
      <c r="AU43" s="4">
        <v>6</v>
      </c>
      <c r="AV43" s="4"/>
      <c r="AW43" s="4"/>
      <c r="AX43" s="4"/>
      <c r="AY43" s="4">
        <v>17</v>
      </c>
      <c r="AZ43" s="4"/>
      <c r="BA43" s="4"/>
      <c r="BB43" s="4"/>
      <c r="BC43" s="4"/>
      <c r="BD43" s="4">
        <v>5</v>
      </c>
      <c r="BE43" s="4"/>
      <c r="BF43" s="4"/>
      <c r="BG43" s="4"/>
      <c r="BH43" s="4"/>
      <c r="BI43" s="4">
        <v>7</v>
      </c>
      <c r="BJ43" s="4">
        <v>7</v>
      </c>
      <c r="BK43" s="4"/>
      <c r="BL43" s="4">
        <v>5.5</v>
      </c>
      <c r="BM43" s="4">
        <v>15</v>
      </c>
      <c r="BN43" s="4">
        <v>17</v>
      </c>
      <c r="BO43" s="4">
        <v>8</v>
      </c>
      <c r="BP43" s="4">
        <v>10</v>
      </c>
      <c r="BQ43" s="4">
        <v>4.5</v>
      </c>
      <c r="BR43" s="4"/>
    </row>
    <row r="44" spans="1:70" x14ac:dyDescent="0.2">
      <c r="A44" s="1" t="s">
        <v>88</v>
      </c>
      <c r="B44" s="5"/>
      <c r="C44" s="17">
        <f>IF(D44=4,SUM(G44:V44),IF(D44&lt;4,SUM(G44:V44),IF(D44&gt;4,SUM(LARGE(G44:V44,{1,2,3,4})))))+F44</f>
        <v>19</v>
      </c>
      <c r="D44" s="18">
        <f>COUNT(G44:V44)</f>
        <v>3</v>
      </c>
      <c r="E44" s="2"/>
      <c r="F44" s="2"/>
      <c r="G44" s="2"/>
      <c r="H44" s="2"/>
      <c r="I44" s="25"/>
      <c r="J44" s="25"/>
      <c r="K44" s="25"/>
      <c r="L44" s="25"/>
      <c r="M44" s="25"/>
      <c r="N44" s="2"/>
      <c r="O44" s="25"/>
      <c r="P44" s="25"/>
      <c r="Q44" s="25"/>
      <c r="R44" s="25"/>
      <c r="S44" s="25">
        <v>10</v>
      </c>
      <c r="T44" s="25"/>
      <c r="U44" s="25">
        <v>1.5</v>
      </c>
      <c r="V44" s="25">
        <v>7.5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v>1</v>
      </c>
      <c r="AL44" s="4"/>
      <c r="AM44" s="4">
        <v>7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>
        <v>6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>
        <v>5.5</v>
      </c>
    </row>
    <row r="45" spans="1:70" x14ac:dyDescent="0.2">
      <c r="A45" s="20" t="s">
        <v>149</v>
      </c>
      <c r="B45" s="20"/>
      <c r="C45" s="17">
        <f>IF(D45=4,SUM(G45:V45),IF(D45&lt;4,SUM(G45:V45),IF(D45&gt;4,SUM(LARGE(G45:V45,{1,2,3,4})))))+F45</f>
        <v>18.5</v>
      </c>
      <c r="D45" s="18">
        <f>COUNT(G45:V45)</f>
        <v>2</v>
      </c>
      <c r="E45" s="20"/>
      <c r="F45" s="20"/>
      <c r="G45" s="20"/>
      <c r="H45" s="20">
        <v>5.5</v>
      </c>
      <c r="I45" s="26"/>
      <c r="J45" s="26"/>
      <c r="K45" s="26"/>
      <c r="L45" s="26"/>
      <c r="M45" s="25">
        <v>13</v>
      </c>
      <c r="N45" s="20"/>
      <c r="O45" s="26"/>
      <c r="P45" s="26"/>
      <c r="Q45" s="26"/>
      <c r="R45" s="26"/>
      <c r="S45" s="26"/>
      <c r="T45" s="26"/>
      <c r="U45" s="26"/>
      <c r="V45" s="25"/>
      <c r="W45" s="4">
        <v>4</v>
      </c>
      <c r="X45" s="21"/>
      <c r="Y45" s="4"/>
      <c r="Z45" s="21"/>
      <c r="AA45" s="21"/>
      <c r="AB45" s="21"/>
      <c r="AC45" s="4"/>
      <c r="AD45" s="21"/>
      <c r="AE45" s="21"/>
      <c r="AF45" s="4"/>
      <c r="AG45" s="21"/>
      <c r="AH45" s="21"/>
      <c r="AI45" s="21"/>
      <c r="AJ45" s="4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</row>
    <row r="46" spans="1:70" x14ac:dyDescent="0.2">
      <c r="A46" s="1" t="s">
        <v>157</v>
      </c>
      <c r="B46" s="5"/>
      <c r="C46" s="17">
        <f>IF(D46=4,SUM(G46:V46),IF(D46&lt;4,SUM(G46:V46),IF(D46&gt;4,SUM(LARGE(G46:V46,{1,2,3,4})))))+F46</f>
        <v>17.5</v>
      </c>
      <c r="D46" s="18">
        <f>COUNT(G46:V46)</f>
        <v>4</v>
      </c>
      <c r="E46" s="2"/>
      <c r="F46" s="2"/>
      <c r="G46" s="2"/>
      <c r="H46" s="2"/>
      <c r="I46" s="25">
        <v>3</v>
      </c>
      <c r="J46" s="25"/>
      <c r="K46" s="25"/>
      <c r="L46" s="25"/>
      <c r="M46" s="25"/>
      <c r="N46" s="2"/>
      <c r="O46" s="25"/>
      <c r="P46" s="25"/>
      <c r="Q46" s="25"/>
      <c r="R46" s="25">
        <v>2</v>
      </c>
      <c r="S46" s="25"/>
      <c r="T46" s="25">
        <v>6</v>
      </c>
      <c r="U46" s="25">
        <v>6.5</v>
      </c>
      <c r="V46" s="25"/>
      <c r="W46" s="4"/>
      <c r="X46" s="4"/>
      <c r="Y46" s="4"/>
      <c r="Z46" s="4">
        <v>7</v>
      </c>
      <c r="AA46" s="4">
        <v>6</v>
      </c>
      <c r="AB46" s="4"/>
      <c r="AC46" s="4"/>
      <c r="AD46" s="4"/>
      <c r="AE46" s="4"/>
      <c r="AF46" s="4">
        <v>8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>
        <v>40</v>
      </c>
      <c r="AR46" s="4"/>
      <c r="AS46" s="4"/>
      <c r="AT46" s="4">
        <v>8.33</v>
      </c>
      <c r="AU46" s="4"/>
      <c r="AV46" s="4"/>
      <c r="AW46" s="4"/>
      <c r="AX46" s="4"/>
      <c r="AY46" s="4"/>
      <c r="AZ46" s="4"/>
      <c r="BA46" s="4">
        <v>13</v>
      </c>
      <c r="BB46" s="4"/>
      <c r="BC46" s="4"/>
      <c r="BD46" s="4"/>
      <c r="BE46" s="4"/>
      <c r="BF46" s="4"/>
      <c r="BG46" s="4"/>
      <c r="BH46" s="4">
        <v>9</v>
      </c>
      <c r="BI46" s="4"/>
      <c r="BJ46" s="4"/>
      <c r="BK46" s="4">
        <v>3.75</v>
      </c>
      <c r="BL46" s="4"/>
      <c r="BM46" s="4"/>
      <c r="BN46" s="4"/>
      <c r="BO46" s="4"/>
      <c r="BP46" s="4"/>
      <c r="BQ46" s="4"/>
      <c r="BR46" s="4"/>
    </row>
    <row r="47" spans="1:70" x14ac:dyDescent="0.2">
      <c r="A47" s="1" t="s">
        <v>91</v>
      </c>
      <c r="B47" s="5"/>
      <c r="C47" s="17">
        <f>IF(D47=4,SUM(G47:V47),IF(D47&lt;4,SUM(G47:V47),IF(D47&gt;4,SUM(LARGE(G47:V47,{1,2,3,4})))))+F47</f>
        <v>17</v>
      </c>
      <c r="D47" s="18">
        <f>COUNT(G47:V47)</f>
        <v>1</v>
      </c>
      <c r="E47" s="2"/>
      <c r="F47" s="2"/>
      <c r="G47" s="2"/>
      <c r="H47" s="2"/>
      <c r="I47" s="25"/>
      <c r="J47" s="25"/>
      <c r="K47" s="25"/>
      <c r="L47" s="25"/>
      <c r="M47" s="25"/>
      <c r="N47" s="2"/>
      <c r="O47" s="25"/>
      <c r="P47" s="25"/>
      <c r="Q47" s="25">
        <v>17</v>
      </c>
      <c r="R47" s="25"/>
      <c r="S47" s="25"/>
      <c r="T47" s="25"/>
      <c r="U47" s="25"/>
      <c r="V47" s="2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>
        <v>15</v>
      </c>
      <c r="AJ47" s="4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</row>
    <row r="48" spans="1:70" x14ac:dyDescent="0.2">
      <c r="A48" s="1" t="s">
        <v>132</v>
      </c>
      <c r="B48" s="5"/>
      <c r="C48" s="17">
        <f>IF(D48=4,SUM(G48:V48),IF(D48&lt;4,SUM(G48:V48),IF(D48&gt;4,SUM(LARGE(G48:V48,{1,2,3,4})))))+F48</f>
        <v>17</v>
      </c>
      <c r="D48" s="18">
        <f>COUNT(G48:V48)</f>
        <v>1</v>
      </c>
      <c r="E48" s="2"/>
      <c r="F48" s="2"/>
      <c r="G48" s="2"/>
      <c r="H48" s="2"/>
      <c r="I48" s="25"/>
      <c r="J48" s="25"/>
      <c r="K48" s="25"/>
      <c r="L48" s="25"/>
      <c r="M48" s="25"/>
      <c r="N48" s="2"/>
      <c r="O48" s="25"/>
      <c r="P48" s="25"/>
      <c r="Q48" s="25"/>
      <c r="R48" s="25"/>
      <c r="S48" s="25"/>
      <c r="T48" s="25"/>
      <c r="U48" s="25">
        <v>17</v>
      </c>
      <c r="V48" s="25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>
        <v>8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x14ac:dyDescent="0.2">
      <c r="A49" s="1" t="s">
        <v>133</v>
      </c>
      <c r="B49" s="5"/>
      <c r="C49" s="17">
        <f>IF(D49=4,SUM(G49:V49),IF(D49&lt;4,SUM(G49:V49),IF(D49&gt;4,SUM(LARGE(G49:V49,{1,2,3,4})))))+F49</f>
        <v>17</v>
      </c>
      <c r="D49" s="18">
        <f>COUNT(G49:V49)</f>
        <v>1</v>
      </c>
      <c r="E49" s="2"/>
      <c r="F49" s="2"/>
      <c r="G49" s="2"/>
      <c r="H49" s="2"/>
      <c r="I49" s="25"/>
      <c r="J49" s="25"/>
      <c r="K49" s="25"/>
      <c r="L49" s="25"/>
      <c r="M49" s="25"/>
      <c r="N49" s="2"/>
      <c r="O49" s="25"/>
      <c r="P49" s="25"/>
      <c r="Q49" s="25"/>
      <c r="R49" s="25"/>
      <c r="S49" s="25"/>
      <c r="T49" s="25"/>
      <c r="U49" s="25">
        <v>17</v>
      </c>
      <c r="V49" s="25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>
        <v>3</v>
      </c>
      <c r="BJ49" s="4"/>
      <c r="BK49" s="4"/>
      <c r="BL49" s="4"/>
      <c r="BM49" s="4"/>
      <c r="BN49" s="4"/>
      <c r="BO49" s="4"/>
      <c r="BP49" s="4"/>
      <c r="BQ49" s="4"/>
      <c r="BR49" s="4"/>
    </row>
    <row r="50" spans="1:70" x14ac:dyDescent="0.2">
      <c r="A50" s="1" t="s">
        <v>87</v>
      </c>
      <c r="B50" s="5"/>
      <c r="C50" s="17">
        <f>IF(D50=4,SUM(G50:V50),IF(D50&lt;4,SUM(G50:V50),IF(D50&gt;4,SUM(LARGE(G50:V50,{1,2,3,4})))))+F50</f>
        <v>17</v>
      </c>
      <c r="D50" s="18">
        <f>COUNT(G50:V50)</f>
        <v>2</v>
      </c>
      <c r="E50" s="2"/>
      <c r="F50" s="2"/>
      <c r="G50" s="2"/>
      <c r="H50" s="2"/>
      <c r="I50" s="25"/>
      <c r="J50" s="25"/>
      <c r="K50" s="25"/>
      <c r="L50" s="25"/>
      <c r="M50" s="25"/>
      <c r="N50" s="2"/>
      <c r="O50" s="25">
        <v>10</v>
      </c>
      <c r="P50" s="25"/>
      <c r="Q50" s="25">
        <v>7</v>
      </c>
      <c r="R50" s="25"/>
      <c r="S50" s="25"/>
      <c r="T50" s="25"/>
      <c r="U50" s="25"/>
      <c r="V50" s="25"/>
      <c r="W50" s="4"/>
      <c r="X50" s="4"/>
      <c r="Y50" s="21"/>
      <c r="Z50" s="4"/>
      <c r="AA50" s="4"/>
      <c r="AB50" s="4"/>
      <c r="AC50" s="4"/>
      <c r="AD50" s="4"/>
      <c r="AE50" s="4"/>
      <c r="AF50" s="4"/>
      <c r="AG50" s="4"/>
      <c r="AH50" s="21"/>
      <c r="AI50" s="21"/>
      <c r="AJ50" s="21"/>
      <c r="AK50" s="4"/>
      <c r="AL50" s="4"/>
      <c r="AM50" s="4"/>
      <c r="AN50" s="4"/>
      <c r="AO50" s="4"/>
      <c r="AP50" s="4"/>
      <c r="AQ50" s="4"/>
      <c r="AR50" s="4">
        <v>1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>
        <v>3</v>
      </c>
      <c r="BJ50" s="4"/>
      <c r="BK50" s="4"/>
      <c r="BL50" s="4"/>
      <c r="BM50" s="4"/>
      <c r="BN50" s="4"/>
      <c r="BO50" s="4"/>
      <c r="BP50" s="4"/>
      <c r="BQ50" s="4"/>
      <c r="BR50" s="4"/>
    </row>
    <row r="51" spans="1:70" x14ac:dyDescent="0.2">
      <c r="A51" s="1" t="s">
        <v>102</v>
      </c>
      <c r="B51" s="5"/>
      <c r="C51" s="17">
        <f>IF(D51=4,SUM(G51:V51),IF(D51&lt;4,SUM(G51:V51),IF(D51&gt;4,SUM(LARGE(G51:V51,{1,2,3,4})))))+F51</f>
        <v>16.5</v>
      </c>
      <c r="D51" s="18">
        <f>COUNT(G51:V51)</f>
        <v>2</v>
      </c>
      <c r="E51" s="2"/>
      <c r="F51" s="2"/>
      <c r="G51" s="2"/>
      <c r="H51" s="2"/>
      <c r="I51" s="25"/>
      <c r="J51" s="25"/>
      <c r="K51" s="25"/>
      <c r="L51" s="25"/>
      <c r="M51" s="25"/>
      <c r="N51" s="2"/>
      <c r="O51" s="25"/>
      <c r="P51" s="25"/>
      <c r="Q51" s="25"/>
      <c r="R51" s="25"/>
      <c r="S51" s="25">
        <v>15</v>
      </c>
      <c r="T51" s="25"/>
      <c r="U51" s="25">
        <v>1.5</v>
      </c>
      <c r="V51" s="25"/>
      <c r="W51" s="4"/>
      <c r="X51" s="4"/>
      <c r="Y51" s="4">
        <v>2</v>
      </c>
      <c r="Z51" s="4"/>
      <c r="AA51" s="4"/>
      <c r="AB51" s="4"/>
      <c r="AC51" s="21"/>
      <c r="AD51" s="4">
        <v>16.3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x14ac:dyDescent="0.2">
      <c r="A52" s="20" t="s">
        <v>240</v>
      </c>
      <c r="B52" s="20"/>
      <c r="C52" s="17">
        <f>IF(D52=4,SUM(G52:V52),IF(D52&lt;4,SUM(G52:V52),IF(D52&gt;4,SUM(LARGE(G52:V52,{1,2,3,4})))))+F52</f>
        <v>16</v>
      </c>
      <c r="D52" s="18">
        <f>COUNT(G52:V52)</f>
        <v>2</v>
      </c>
      <c r="E52" s="20"/>
      <c r="F52" s="20"/>
      <c r="G52" s="20"/>
      <c r="H52" s="20"/>
      <c r="I52" s="26"/>
      <c r="J52" s="26"/>
      <c r="K52" s="26"/>
      <c r="L52" s="26"/>
      <c r="M52" s="25">
        <v>13</v>
      </c>
      <c r="N52" s="2">
        <v>3</v>
      </c>
      <c r="O52" s="25"/>
      <c r="P52" s="26"/>
      <c r="Q52" s="26"/>
      <c r="R52" s="26"/>
      <c r="S52" s="26"/>
      <c r="T52" s="26"/>
      <c r="U52" s="26"/>
      <c r="V52" s="26"/>
      <c r="W52" s="21"/>
      <c r="X52" s="21"/>
      <c r="Y52" s="21"/>
      <c r="Z52" s="4"/>
      <c r="AA52" s="4"/>
      <c r="AB52" s="4"/>
      <c r="AC52" s="4">
        <v>8.5</v>
      </c>
      <c r="AD52" s="4"/>
      <c r="AE52" s="4">
        <v>7</v>
      </c>
      <c r="AF52" s="4"/>
      <c r="AG52" s="4"/>
      <c r="AH52" s="4"/>
      <c r="AI52" s="4"/>
      <c r="AJ52" s="4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</row>
    <row r="53" spans="1:70" x14ac:dyDescent="0.2">
      <c r="A53" s="20" t="s">
        <v>258</v>
      </c>
      <c r="B53" s="20"/>
      <c r="C53" s="17">
        <f>IF(D53=4,SUM(G53:V53),IF(D53&lt;4,SUM(G53:V53),IF(D53&gt;4,SUM(LARGE(G53:V53,{1,2,3,4})))))+F53</f>
        <v>16</v>
      </c>
      <c r="D53" s="18">
        <f>COUNT(G53:V53)</f>
        <v>1</v>
      </c>
      <c r="E53" s="20"/>
      <c r="F53" s="20"/>
      <c r="G53" s="20"/>
      <c r="H53" s="20"/>
      <c r="I53" s="26"/>
      <c r="J53" s="25">
        <v>16</v>
      </c>
      <c r="K53" s="26"/>
      <c r="L53" s="26"/>
      <c r="M53" s="26"/>
      <c r="N53" s="20"/>
      <c r="O53" s="26"/>
      <c r="P53" s="26"/>
      <c r="Q53" s="26"/>
      <c r="R53" s="26"/>
      <c r="S53" s="26"/>
      <c r="T53" s="26"/>
      <c r="U53" s="26"/>
      <c r="V53" s="26"/>
      <c r="W53" s="21"/>
      <c r="X53" s="21"/>
      <c r="Y53" s="21"/>
      <c r="Z53" s="21"/>
      <c r="AA53" s="21"/>
      <c r="AB53" s="21"/>
      <c r="AC53" s="4"/>
      <c r="AD53" s="4"/>
      <c r="AE53" s="4"/>
      <c r="AF53" s="21"/>
      <c r="AG53" s="4">
        <v>5</v>
      </c>
      <c r="AH53" s="4"/>
      <c r="AI53" s="4"/>
      <c r="AJ53" s="21"/>
      <c r="AK53" s="4"/>
      <c r="AL53" s="4"/>
      <c r="AM53" s="4"/>
      <c r="AN53" s="4"/>
      <c r="AO53" s="4"/>
      <c r="AP53" s="4"/>
      <c r="AQ53" s="4">
        <v>12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>
        <v>8</v>
      </c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x14ac:dyDescent="0.2">
      <c r="A54" s="1" t="s">
        <v>93</v>
      </c>
      <c r="B54" s="5"/>
      <c r="C54" s="17">
        <f>IF(D54=4,SUM(G54:V54),IF(D54&lt;4,SUM(G54:V54),IF(D54&gt;4,SUM(LARGE(G54:V54,{1,2,3,4})))))+F54</f>
        <v>15</v>
      </c>
      <c r="D54" s="18">
        <f>COUNT(G54:V54)</f>
        <v>1</v>
      </c>
      <c r="E54" s="2"/>
      <c r="F54" s="2"/>
      <c r="G54" s="2"/>
      <c r="H54" s="2"/>
      <c r="I54" s="25"/>
      <c r="J54" s="25"/>
      <c r="K54" s="25"/>
      <c r="L54" s="25"/>
      <c r="M54" s="25"/>
      <c r="N54" s="2"/>
      <c r="O54" s="25"/>
      <c r="P54" s="25"/>
      <c r="Q54" s="25"/>
      <c r="R54" s="25">
        <v>15</v>
      </c>
      <c r="S54" s="25"/>
      <c r="T54" s="25"/>
      <c r="U54" s="25"/>
      <c r="V54" s="25"/>
      <c r="W54" s="4"/>
      <c r="X54" s="4"/>
      <c r="Y54" s="21">
        <v>2</v>
      </c>
      <c r="Z54" s="21"/>
      <c r="AA54" s="4"/>
      <c r="AB54" s="4">
        <v>15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>
        <v>1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x14ac:dyDescent="0.2">
      <c r="A55" s="1" t="s">
        <v>106</v>
      </c>
      <c r="B55" s="5"/>
      <c r="C55" s="17">
        <f>IF(D55=4,SUM(G55:V55),IF(D55&lt;4,SUM(G55:V55),IF(D55&gt;4,SUM(LARGE(G55:V55,{1,2,3,4})))))+F55</f>
        <v>15</v>
      </c>
      <c r="D55" s="18">
        <f>COUNT(G55:V55)</f>
        <v>1</v>
      </c>
      <c r="E55" s="2"/>
      <c r="F55" s="2"/>
      <c r="G55" s="2"/>
      <c r="H55" s="2"/>
      <c r="I55" s="25"/>
      <c r="J55" s="25"/>
      <c r="K55" s="25"/>
      <c r="L55" s="25"/>
      <c r="M55" s="25">
        <v>15</v>
      </c>
      <c r="N55" s="2"/>
      <c r="O55" s="25"/>
      <c r="P55" s="25"/>
      <c r="Q55" s="25"/>
      <c r="R55" s="25"/>
      <c r="S55" s="25"/>
      <c r="T55" s="25"/>
      <c r="U55" s="25"/>
      <c r="V55" s="25"/>
      <c r="W55" s="4"/>
      <c r="X55" s="4"/>
      <c r="Y55" s="4"/>
      <c r="Z55" s="4"/>
      <c r="AA55" s="21"/>
      <c r="AB55" s="21"/>
      <c r="AC55" s="4">
        <v>14</v>
      </c>
      <c r="AD55" s="4">
        <v>7</v>
      </c>
      <c r="AE55" s="4">
        <v>3</v>
      </c>
      <c r="AF55" s="4"/>
      <c r="AG55" s="4"/>
      <c r="AH55" s="4"/>
      <c r="AI55" s="4"/>
      <c r="AJ55" s="4"/>
      <c r="AK55" s="4">
        <v>17</v>
      </c>
      <c r="AL55" s="4"/>
      <c r="AM55" s="4"/>
      <c r="AN55" s="4"/>
      <c r="AO55" s="4"/>
      <c r="AP55" s="4"/>
      <c r="AQ55" s="4"/>
      <c r="AR55" s="4"/>
      <c r="AS55" s="4"/>
      <c r="AT55" s="4"/>
      <c r="AU55" s="4">
        <v>7.5</v>
      </c>
      <c r="AV55" s="4"/>
      <c r="AW55" s="4"/>
      <c r="AX55" s="4"/>
      <c r="AY55" s="4">
        <v>23</v>
      </c>
      <c r="AZ55" s="4">
        <v>7</v>
      </c>
      <c r="BA55" s="4"/>
      <c r="BB55" s="4"/>
      <c r="BC55" s="4"/>
      <c r="BD55" s="4"/>
      <c r="BE55" s="4"/>
      <c r="BF55" s="4"/>
      <c r="BG55" s="4"/>
      <c r="BH55" s="4"/>
      <c r="BI55" s="4"/>
      <c r="BJ55" s="4">
        <v>2</v>
      </c>
      <c r="BK55" s="4"/>
      <c r="BL55" s="4">
        <v>15</v>
      </c>
      <c r="BM55" s="4">
        <v>7</v>
      </c>
      <c r="BN55" s="4"/>
      <c r="BO55" s="4"/>
      <c r="BP55" s="4"/>
      <c r="BQ55" s="4"/>
      <c r="BR55" s="4"/>
    </row>
    <row r="56" spans="1:70" x14ac:dyDescent="0.2">
      <c r="A56" s="20" t="s">
        <v>122</v>
      </c>
      <c r="B56" s="20"/>
      <c r="C56" s="17">
        <f>IF(D56=4,SUM(G56:V56),IF(D56&lt;4,SUM(G56:V56),IF(D56&gt;4,SUM(LARGE(G56:V56,{1,2,3,4})))))+F56</f>
        <v>15</v>
      </c>
      <c r="D56" s="18">
        <f>COUNT(G56:V56)</f>
        <v>3</v>
      </c>
      <c r="E56" s="20"/>
      <c r="F56" s="20"/>
      <c r="G56" s="20"/>
      <c r="H56" s="20"/>
      <c r="I56" s="26"/>
      <c r="J56" s="26"/>
      <c r="K56" s="26"/>
      <c r="L56" s="25">
        <v>12.5</v>
      </c>
      <c r="M56" s="26"/>
      <c r="N56" s="20"/>
      <c r="O56" s="26"/>
      <c r="P56" s="26"/>
      <c r="Q56" s="26"/>
      <c r="R56" s="26"/>
      <c r="S56" s="25">
        <v>2</v>
      </c>
      <c r="T56" s="25">
        <v>0.5</v>
      </c>
      <c r="U56" s="26"/>
      <c r="V56" s="26"/>
      <c r="W56" s="21"/>
      <c r="X56" s="21"/>
      <c r="Y56" s="21"/>
      <c r="Z56" s="21"/>
      <c r="AA56" s="4"/>
      <c r="AB56" s="4"/>
      <c r="AC56" s="21">
        <v>14</v>
      </c>
      <c r="AD56" s="21">
        <v>9</v>
      </c>
      <c r="AE56" s="21"/>
      <c r="AF56" s="4"/>
      <c r="AG56" s="4">
        <v>23</v>
      </c>
      <c r="AH56" s="4"/>
      <c r="AI56" s="4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x14ac:dyDescent="0.2">
      <c r="A57" s="20" t="s">
        <v>248</v>
      </c>
      <c r="B57" s="20"/>
      <c r="C57" s="17">
        <f>IF(D57=4,SUM(G57:V57),IF(D57&lt;4,SUM(G57:V57),IF(D57&gt;4,SUM(LARGE(G57:V57,{1,2,3,4})))))+F57</f>
        <v>14.5</v>
      </c>
      <c r="D57" s="18">
        <f>COUNT(G57:V57)</f>
        <v>1</v>
      </c>
      <c r="E57" s="20"/>
      <c r="F57" s="20"/>
      <c r="G57" s="20"/>
      <c r="H57" s="20"/>
      <c r="I57" s="26"/>
      <c r="J57" s="26"/>
      <c r="K57" s="25">
        <v>14.5</v>
      </c>
      <c r="L57" s="25"/>
      <c r="M57" s="26"/>
      <c r="N57" s="20"/>
      <c r="O57" s="26"/>
      <c r="P57" s="26"/>
      <c r="Q57" s="26"/>
      <c r="R57" s="26"/>
      <c r="S57" s="26"/>
      <c r="T57" s="26"/>
      <c r="U57" s="26"/>
      <c r="V57" s="26"/>
      <c r="W57" s="21"/>
      <c r="X57" s="21"/>
      <c r="Y57" s="21"/>
      <c r="Z57" s="21"/>
      <c r="AA57" s="4"/>
      <c r="AB57" s="4">
        <v>4</v>
      </c>
      <c r="AC57" s="4">
        <v>14</v>
      </c>
      <c r="AD57" s="4"/>
      <c r="AE57" s="4"/>
      <c r="AF57" s="21"/>
      <c r="AG57" s="4"/>
      <c r="AH57" s="21"/>
      <c r="AI57" s="21"/>
      <c r="AJ57" s="4"/>
      <c r="AK57" s="4"/>
      <c r="AL57" s="4"/>
      <c r="AM57" s="4"/>
      <c r="AN57" s="4"/>
      <c r="AO57" s="4"/>
      <c r="AP57" s="4"/>
      <c r="AQ57" s="4">
        <v>12</v>
      </c>
      <c r="AR57" s="4">
        <v>17.5</v>
      </c>
      <c r="AS57" s="4"/>
      <c r="AT57" s="4">
        <v>4</v>
      </c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>
        <v>8.33</v>
      </c>
      <c r="BL57" s="4"/>
      <c r="BM57" s="4"/>
      <c r="BN57" s="4"/>
      <c r="BO57" s="4"/>
      <c r="BP57" s="4"/>
      <c r="BQ57" s="4"/>
      <c r="BR57" s="4"/>
    </row>
    <row r="58" spans="1:70" x14ac:dyDescent="0.2">
      <c r="A58" s="20" t="s">
        <v>179</v>
      </c>
      <c r="B58" s="20"/>
      <c r="C58" s="17">
        <f>IF(D58=4,SUM(G58:V58),IF(D58&lt;4,SUM(G58:V58),IF(D58&gt;4,SUM(LARGE(G58:V58,{1,2,3,4})))))+F58</f>
        <v>13.5</v>
      </c>
      <c r="D58" s="18">
        <f>COUNT(G58:V58)</f>
        <v>1</v>
      </c>
      <c r="E58" s="20"/>
      <c r="F58" s="20"/>
      <c r="G58" s="20">
        <v>13.5</v>
      </c>
      <c r="H58" s="20"/>
      <c r="I58" s="26"/>
      <c r="J58" s="26"/>
      <c r="K58" s="26"/>
      <c r="L58" s="26"/>
      <c r="M58" s="26"/>
      <c r="N58" s="20"/>
      <c r="O58" s="26"/>
      <c r="P58" s="26"/>
      <c r="Q58" s="26"/>
      <c r="R58" s="26"/>
      <c r="S58" s="26"/>
      <c r="T58" s="26"/>
      <c r="U58" s="26"/>
      <c r="V58" s="26"/>
      <c r="W58" s="21"/>
      <c r="X58" s="21"/>
      <c r="Y58" s="4"/>
      <c r="Z58" s="4"/>
      <c r="AA58" s="21"/>
      <c r="AB58" s="21"/>
      <c r="AC58" s="4"/>
      <c r="AD58" s="4"/>
      <c r="AE58" s="4"/>
      <c r="AF58" s="4"/>
      <c r="AG58" s="21"/>
      <c r="AH58" s="21"/>
      <c r="AI58" s="21"/>
      <c r="AJ58" s="4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</row>
    <row r="59" spans="1:70" x14ac:dyDescent="0.2">
      <c r="A59" s="20" t="s">
        <v>168</v>
      </c>
      <c r="B59" s="20"/>
      <c r="C59" s="17">
        <f>IF(D59=4,SUM(G59:V59),IF(D59&lt;4,SUM(G59:V59),IF(D59&gt;4,SUM(LARGE(G59:V59,{1,2,3,4})))))+F59</f>
        <v>13</v>
      </c>
      <c r="D59" s="18">
        <f>COUNT(G59:V59)</f>
        <v>1</v>
      </c>
      <c r="E59" s="20"/>
      <c r="F59" s="20"/>
      <c r="G59" s="20"/>
      <c r="H59" s="20"/>
      <c r="I59" s="26"/>
      <c r="J59" s="26"/>
      <c r="K59" s="26"/>
      <c r="L59" s="26"/>
      <c r="M59" s="26"/>
      <c r="N59" s="20"/>
      <c r="O59" s="26"/>
      <c r="P59" s="26"/>
      <c r="Q59" s="26"/>
      <c r="R59" s="26"/>
      <c r="S59" s="26"/>
      <c r="T59" s="26"/>
      <c r="U59" s="25">
        <v>13</v>
      </c>
      <c r="V59" s="26"/>
      <c r="W59" s="21"/>
      <c r="X59" s="21"/>
      <c r="Y59" s="21"/>
      <c r="Z59" s="4">
        <v>5</v>
      </c>
      <c r="AA59" s="4"/>
      <c r="AB59" s="4">
        <v>7</v>
      </c>
      <c r="AC59" s="4"/>
      <c r="AD59" s="4"/>
      <c r="AE59" s="4"/>
      <c r="AF59" s="4"/>
      <c r="AG59" s="21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>
        <v>7</v>
      </c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>
        <v>4</v>
      </c>
      <c r="BK59" s="4"/>
      <c r="BL59" s="4"/>
      <c r="BM59" s="4"/>
      <c r="BN59" s="4"/>
      <c r="BO59" s="4"/>
      <c r="BP59" s="4"/>
      <c r="BQ59" s="4"/>
      <c r="BR59" s="4"/>
    </row>
    <row r="60" spans="1:70" x14ac:dyDescent="0.2">
      <c r="A60" s="20" t="s">
        <v>209</v>
      </c>
      <c r="B60" s="20"/>
      <c r="C60" s="17">
        <f>IF(D60=4,SUM(G60:V60),IF(D60&lt;4,SUM(G60:V60),IF(D60&gt;4,SUM(LARGE(G60:V60,{1,2,3,4})))))+F60</f>
        <v>13</v>
      </c>
      <c r="D60" s="18">
        <f>COUNT(G60:V60)</f>
        <v>1</v>
      </c>
      <c r="E60" s="20"/>
      <c r="F60" s="20"/>
      <c r="G60" s="20"/>
      <c r="H60" s="20"/>
      <c r="I60" s="26"/>
      <c r="J60" s="26"/>
      <c r="K60" s="26"/>
      <c r="L60" s="26"/>
      <c r="M60" s="26"/>
      <c r="N60" s="20"/>
      <c r="O60" s="26"/>
      <c r="P60" s="26"/>
      <c r="Q60" s="26"/>
      <c r="R60" s="26"/>
      <c r="S60" s="26"/>
      <c r="T60" s="26"/>
      <c r="U60" s="26"/>
      <c r="V60" s="25">
        <v>13</v>
      </c>
      <c r="W60" s="21"/>
      <c r="X60" s="21"/>
      <c r="Y60" s="21"/>
      <c r="Z60" s="21"/>
      <c r="AA60" s="4"/>
      <c r="AB60" s="4">
        <v>7</v>
      </c>
      <c r="AC60" s="4"/>
      <c r="AD60" s="21"/>
      <c r="AE60" s="21"/>
      <c r="AF60" s="21"/>
      <c r="AG60" s="4"/>
      <c r="AH60" s="4">
        <v>4</v>
      </c>
      <c r="AI60" s="4"/>
      <c r="AJ60" s="21"/>
      <c r="AK60" s="4">
        <v>11.5</v>
      </c>
      <c r="AL60" s="4"/>
      <c r="AM60" s="4"/>
      <c r="AN60" s="4"/>
      <c r="AO60" s="4"/>
      <c r="AP60" s="4"/>
      <c r="AQ60" s="4"/>
      <c r="AR60" s="4"/>
      <c r="AS60" s="4"/>
      <c r="AT60" s="4"/>
      <c r="AU60" s="4">
        <v>5</v>
      </c>
      <c r="AV60" s="4"/>
      <c r="AW60" s="4"/>
      <c r="AX60" s="4"/>
      <c r="AY60" s="4">
        <v>17</v>
      </c>
      <c r="AZ60" s="4"/>
      <c r="BA60" s="4"/>
      <c r="BB60" s="4"/>
      <c r="BC60" s="4"/>
      <c r="BD60" s="4">
        <v>5</v>
      </c>
      <c r="BE60" s="4">
        <v>4.33</v>
      </c>
      <c r="BF60" s="4"/>
      <c r="BG60" s="4"/>
      <c r="BH60" s="4"/>
      <c r="BI60" s="4"/>
      <c r="BJ60" s="4"/>
      <c r="BK60" s="4"/>
      <c r="BL60" s="4">
        <v>1.5</v>
      </c>
      <c r="BM60" s="4">
        <v>15</v>
      </c>
      <c r="BN60" s="4">
        <v>4</v>
      </c>
      <c r="BO60" s="4"/>
      <c r="BP60" s="4">
        <v>10</v>
      </c>
      <c r="BQ60" s="4"/>
      <c r="BR60" s="4"/>
    </row>
    <row r="61" spans="1:70" x14ac:dyDescent="0.2">
      <c r="A61" s="20" t="s">
        <v>215</v>
      </c>
      <c r="B61" s="20"/>
      <c r="C61" s="17">
        <f>IF(D61=4,SUM(G61:V61),IF(D61&lt;4,SUM(G61:V61),IF(D61&gt;4,SUM(LARGE(G61:V61,{1,2,3,4})))))+F61</f>
        <v>13</v>
      </c>
      <c r="D61" s="18">
        <f>COUNT(G61:V61)</f>
        <v>1</v>
      </c>
      <c r="E61" s="20"/>
      <c r="F61" s="20"/>
      <c r="G61" s="20"/>
      <c r="H61" s="20"/>
      <c r="I61" s="26"/>
      <c r="J61" s="26"/>
      <c r="K61" s="26"/>
      <c r="L61" s="26"/>
      <c r="M61" s="26"/>
      <c r="N61" s="20"/>
      <c r="O61" s="26"/>
      <c r="P61" s="26"/>
      <c r="Q61" s="26"/>
      <c r="R61" s="26"/>
      <c r="S61" s="26"/>
      <c r="T61" s="26"/>
      <c r="U61" s="25">
        <v>13</v>
      </c>
      <c r="V61" s="26"/>
      <c r="W61" s="21"/>
      <c r="X61" s="21"/>
      <c r="Y61" s="21"/>
      <c r="Z61" s="21"/>
      <c r="AA61" s="4"/>
      <c r="AB61" s="4"/>
      <c r="AC61" s="21"/>
      <c r="AD61" s="21"/>
      <c r="AE61" s="21"/>
      <c r="AF61" s="21"/>
      <c r="AG61" s="21"/>
      <c r="AH61" s="4"/>
      <c r="AI61" s="4">
        <v>0.5</v>
      </c>
      <c r="AJ61" s="21"/>
      <c r="AK61" s="21">
        <v>11.5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</row>
    <row r="62" spans="1:70" x14ac:dyDescent="0.2">
      <c r="A62" s="20" t="s">
        <v>101</v>
      </c>
      <c r="B62" s="5"/>
      <c r="C62" s="17">
        <f>IF(D62=4,SUM(G62:V62),IF(D62&lt;4,SUM(G62:V62),IF(D62&gt;4,SUM(LARGE(G62:V62,{1,2,3,4})))))+F62</f>
        <v>12.5</v>
      </c>
      <c r="D62" s="18">
        <f>COUNT(G62:V62)</f>
        <v>2</v>
      </c>
      <c r="E62" s="20"/>
      <c r="F62" s="20"/>
      <c r="G62" s="20"/>
      <c r="H62" s="20"/>
      <c r="I62" s="26"/>
      <c r="J62" s="26"/>
      <c r="K62" s="26"/>
      <c r="L62" s="26"/>
      <c r="M62" s="26"/>
      <c r="N62" s="20"/>
      <c r="O62" s="26"/>
      <c r="P62" s="26"/>
      <c r="Q62" s="26"/>
      <c r="R62" s="26"/>
      <c r="S62" s="26"/>
      <c r="T62" s="26"/>
      <c r="U62" s="25">
        <v>6.5</v>
      </c>
      <c r="V62" s="25">
        <v>6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4"/>
      <c r="AK62" s="21">
        <v>11.5</v>
      </c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</row>
    <row r="63" spans="1:70" x14ac:dyDescent="0.2">
      <c r="A63" s="20" t="s">
        <v>254</v>
      </c>
      <c r="B63" s="20"/>
      <c r="C63" s="17">
        <f>IF(D63=4,SUM(G63:V63),IF(D63&lt;4,SUM(G63:V63),IF(D63&gt;4,SUM(LARGE(G63:V63,{1,2,3,4})))))+F63</f>
        <v>12.5</v>
      </c>
      <c r="D63" s="18">
        <f>COUNT(G63:V63)</f>
        <v>1</v>
      </c>
      <c r="E63" s="20"/>
      <c r="F63" s="20"/>
      <c r="G63" s="20"/>
      <c r="H63" s="20"/>
      <c r="I63" s="26"/>
      <c r="J63" s="26"/>
      <c r="K63" s="26"/>
      <c r="L63" s="25">
        <v>12.5</v>
      </c>
      <c r="M63" s="26"/>
      <c r="N63" s="20"/>
      <c r="O63" s="26"/>
      <c r="P63" s="26"/>
      <c r="Q63" s="26"/>
      <c r="R63" s="26"/>
      <c r="S63" s="26"/>
      <c r="T63" s="26"/>
      <c r="U63" s="26"/>
      <c r="V63" s="26"/>
      <c r="W63" s="21"/>
      <c r="X63" s="21"/>
      <c r="Y63" s="4"/>
      <c r="Z63" s="21"/>
      <c r="AA63" s="21"/>
      <c r="AB63" s="21"/>
      <c r="AC63" s="21"/>
      <c r="AD63" s="21"/>
      <c r="AE63" s="21"/>
      <c r="AF63" s="4"/>
      <c r="AG63" s="21">
        <v>4</v>
      </c>
      <c r="AH63" s="21"/>
      <c r="AI63" s="21">
        <v>10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</row>
    <row r="64" spans="1:70" x14ac:dyDescent="0.2">
      <c r="A64" s="20" t="s">
        <v>208</v>
      </c>
      <c r="B64" s="20"/>
      <c r="C64" s="17">
        <f>IF(D64=4,SUM(G64:V64),IF(D64&lt;4,SUM(G64:V64),IF(D64&gt;4,SUM(LARGE(G64:V64,{1,2,3,4})))))+F64</f>
        <v>11.5</v>
      </c>
      <c r="D64" s="18">
        <f>COUNT(G64:V64)</f>
        <v>1</v>
      </c>
      <c r="E64" s="20"/>
      <c r="F64" s="20"/>
      <c r="G64" s="20"/>
      <c r="H64" s="20"/>
      <c r="I64" s="26"/>
      <c r="J64" s="26"/>
      <c r="K64" s="26"/>
      <c r="L64" s="26"/>
      <c r="M64" s="26"/>
      <c r="N64" s="20"/>
      <c r="O64" s="26"/>
      <c r="P64" s="26"/>
      <c r="Q64" s="25">
        <v>11.5</v>
      </c>
      <c r="R64" s="26"/>
      <c r="S64" s="26"/>
      <c r="T64" s="26"/>
      <c r="U64" s="26"/>
      <c r="V64" s="25"/>
      <c r="W64" s="4">
        <v>1</v>
      </c>
      <c r="X64" s="21"/>
      <c r="Y64" s="21"/>
      <c r="Z64" s="21"/>
      <c r="AA64" s="21"/>
      <c r="AB64" s="21"/>
      <c r="AC64" s="21"/>
      <c r="AD64" s="21"/>
      <c r="AE64" s="21"/>
      <c r="AF64" s="21"/>
      <c r="AG64" s="4"/>
      <c r="AH64" s="4"/>
      <c r="AI64" s="4"/>
      <c r="AJ64" s="4">
        <v>10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>
        <v>2</v>
      </c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x14ac:dyDescent="0.2">
      <c r="A65" s="1" t="s">
        <v>108</v>
      </c>
      <c r="B65" s="5"/>
      <c r="C65" s="17">
        <f>IF(D65=4,SUM(G65:V65),IF(D65&lt;4,SUM(G65:V65),IF(D65&gt;4,SUM(LARGE(G65:V65,{1,2,3,4})))))+F65</f>
        <v>11</v>
      </c>
      <c r="D65" s="18">
        <f>COUNT(G65:V65)</f>
        <v>3</v>
      </c>
      <c r="E65" s="2"/>
      <c r="F65" s="2"/>
      <c r="G65" s="2"/>
      <c r="H65" s="2"/>
      <c r="I65" s="25"/>
      <c r="J65" s="25"/>
      <c r="K65" s="25"/>
      <c r="L65" s="25"/>
      <c r="M65" s="25"/>
      <c r="N65" s="2">
        <v>3</v>
      </c>
      <c r="O65" s="25">
        <v>4</v>
      </c>
      <c r="P65" s="25">
        <v>4</v>
      </c>
      <c r="Q65" s="25"/>
      <c r="R65" s="25"/>
      <c r="S65" s="25"/>
      <c r="T65" s="25"/>
      <c r="U65" s="25"/>
      <c r="V65" s="25"/>
      <c r="W65" s="4">
        <v>11.5</v>
      </c>
      <c r="X65" s="4"/>
      <c r="Y65" s="4"/>
      <c r="Z65" s="4"/>
      <c r="AA65" s="4"/>
      <c r="AB65" s="4"/>
      <c r="AC65" s="4">
        <v>20</v>
      </c>
      <c r="AD65" s="4"/>
      <c r="AE65" s="4"/>
      <c r="AF65" s="4"/>
      <c r="AG65" s="4"/>
      <c r="AH65" s="4"/>
      <c r="AI65" s="4"/>
      <c r="AJ65" s="4"/>
      <c r="AK65" s="4">
        <v>8</v>
      </c>
      <c r="AL65" s="4"/>
      <c r="AM65" s="4"/>
      <c r="AN65" s="4">
        <v>12.5</v>
      </c>
      <c r="AO65" s="4"/>
      <c r="AP65" s="4"/>
      <c r="AQ65" s="4"/>
      <c r="AR65" s="4"/>
      <c r="AS65" s="4"/>
      <c r="AT65" s="4"/>
      <c r="AU65" s="4">
        <v>7.5</v>
      </c>
      <c r="AV65" s="4"/>
      <c r="AW65" s="4"/>
      <c r="AX65" s="4"/>
      <c r="AY65" s="4"/>
      <c r="AZ65" s="4"/>
      <c r="BA65" s="4"/>
      <c r="BB65" s="4"/>
      <c r="BC65" s="4"/>
      <c r="BD65" s="4"/>
      <c r="BE65" s="4">
        <v>10</v>
      </c>
      <c r="BF65" s="4">
        <v>10</v>
      </c>
      <c r="BG65" s="4"/>
      <c r="BH65" s="4"/>
      <c r="BI65" s="4"/>
      <c r="BJ65" s="4"/>
      <c r="BK65" s="4"/>
      <c r="BL65" s="4">
        <v>4</v>
      </c>
      <c r="BM65" s="4"/>
      <c r="BN65" s="4"/>
      <c r="BO65" s="4"/>
      <c r="BP65" s="4">
        <v>1</v>
      </c>
      <c r="BQ65" s="4"/>
      <c r="BR65" s="4"/>
    </row>
    <row r="66" spans="1:70" x14ac:dyDescent="0.2">
      <c r="A66" s="1" t="s">
        <v>124</v>
      </c>
      <c r="B66" s="5"/>
      <c r="C66" s="17">
        <f>IF(D66=4,SUM(G66:V66),IF(D66&lt;4,SUM(G66:V66),IF(D66&gt;4,SUM(LARGE(G66:V66,{1,2,3,4})))))+F66</f>
        <v>10</v>
      </c>
      <c r="D66" s="18">
        <f>COUNT(G66:V66)</f>
        <v>1</v>
      </c>
      <c r="E66" s="2"/>
      <c r="F66" s="2"/>
      <c r="G66" s="2"/>
      <c r="H66" s="2"/>
      <c r="I66" s="25"/>
      <c r="J66" s="25"/>
      <c r="K66" s="25"/>
      <c r="L66" s="25"/>
      <c r="M66" s="25"/>
      <c r="N66" s="2"/>
      <c r="O66" s="25"/>
      <c r="P66" s="25"/>
      <c r="Q66" s="25"/>
      <c r="R66" s="25"/>
      <c r="S66" s="25"/>
      <c r="T66" s="25"/>
      <c r="U66" s="25"/>
      <c r="V66" s="25">
        <v>10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>
        <v>9.5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>
        <v>1.5</v>
      </c>
      <c r="BO66" s="4"/>
      <c r="BP66" s="4"/>
      <c r="BQ66" s="4"/>
      <c r="BR66" s="4"/>
    </row>
    <row r="67" spans="1:70" x14ac:dyDescent="0.2">
      <c r="A67" s="20" t="s">
        <v>216</v>
      </c>
      <c r="B67" s="20"/>
      <c r="C67" s="17">
        <f>IF(D67=4,SUM(G67:V67),IF(D67&lt;4,SUM(G67:V67),IF(D67&gt;4,SUM(LARGE(G67:V67,{1,2,3,4})))))+F67</f>
        <v>10</v>
      </c>
      <c r="D67" s="18">
        <f>COUNT(G67:V67)</f>
        <v>1</v>
      </c>
      <c r="E67" s="20"/>
      <c r="F67" s="20"/>
      <c r="G67" s="20"/>
      <c r="H67" s="20"/>
      <c r="I67" s="26"/>
      <c r="J67" s="26"/>
      <c r="K67" s="26"/>
      <c r="L67" s="26"/>
      <c r="M67" s="26"/>
      <c r="N67" s="20"/>
      <c r="O67" s="26"/>
      <c r="P67" s="26"/>
      <c r="Q67" s="26"/>
      <c r="R67" s="26"/>
      <c r="S67" s="26"/>
      <c r="T67" s="26"/>
      <c r="U67" s="25">
        <v>10</v>
      </c>
      <c r="V67" s="26"/>
      <c r="W67" s="21"/>
      <c r="X67" s="21"/>
      <c r="Y67" s="21"/>
      <c r="Z67" s="4"/>
      <c r="AA67" s="4"/>
      <c r="AB67" s="4"/>
      <c r="AC67" s="21"/>
      <c r="AD67" s="21"/>
      <c r="AE67" s="21"/>
      <c r="AF67" s="4"/>
      <c r="AG67" s="21"/>
      <c r="AH67" s="21"/>
      <c r="AI67" s="21"/>
      <c r="AJ67" s="21"/>
      <c r="AK67" s="21"/>
      <c r="AL67" s="21">
        <v>9.5</v>
      </c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</row>
    <row r="68" spans="1:70" x14ac:dyDescent="0.2">
      <c r="A68" s="20" t="s">
        <v>217</v>
      </c>
      <c r="B68" s="20"/>
      <c r="C68" s="17">
        <f>IF(D68=4,SUM(G68:V68),IF(D68&lt;4,SUM(G68:V68),IF(D68&gt;4,SUM(LARGE(G68:V68,{1,2,3,4})))))+F68</f>
        <v>10</v>
      </c>
      <c r="D68" s="18">
        <f>COUNT(G68:V68)</f>
        <v>1</v>
      </c>
      <c r="E68" s="20"/>
      <c r="F68" s="20"/>
      <c r="G68" s="20"/>
      <c r="H68" s="20"/>
      <c r="I68" s="26"/>
      <c r="J68" s="26"/>
      <c r="K68" s="26"/>
      <c r="L68" s="26"/>
      <c r="M68" s="26"/>
      <c r="N68" s="20"/>
      <c r="O68" s="26"/>
      <c r="P68" s="26"/>
      <c r="Q68" s="26"/>
      <c r="R68" s="26"/>
      <c r="S68" s="26"/>
      <c r="T68" s="26"/>
      <c r="U68" s="25">
        <v>10</v>
      </c>
      <c r="V68" s="26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</row>
    <row r="69" spans="1:70" x14ac:dyDescent="0.2">
      <c r="A69" s="1" t="s">
        <v>116</v>
      </c>
      <c r="B69" s="5"/>
      <c r="C69" s="17">
        <f>IF(D69=4,SUM(G69:V69),IF(D69&lt;4,SUM(G69:V69),IF(D69&gt;4,SUM(LARGE(G69:V69,{1,2,3,4})))))+F69</f>
        <v>10</v>
      </c>
      <c r="D69" s="18">
        <f>COUNT(G69:V69)</f>
        <v>1</v>
      </c>
      <c r="E69" s="2"/>
      <c r="F69" s="2"/>
      <c r="G69" s="2"/>
      <c r="H69" s="2"/>
      <c r="I69" s="25"/>
      <c r="J69" s="25"/>
      <c r="K69" s="25"/>
      <c r="L69" s="25"/>
      <c r="M69" s="25"/>
      <c r="N69" s="2"/>
      <c r="O69" s="25"/>
      <c r="P69" s="25"/>
      <c r="Q69" s="25"/>
      <c r="R69" s="25"/>
      <c r="S69" s="25">
        <v>10</v>
      </c>
      <c r="T69" s="25"/>
      <c r="U69" s="25"/>
      <c r="V69" s="25"/>
      <c r="W69" s="4"/>
      <c r="X69" s="4"/>
      <c r="Y69" s="4"/>
      <c r="Z69" s="21"/>
      <c r="AA69" s="21"/>
      <c r="AB69" s="21"/>
      <c r="AC69" s="4"/>
      <c r="AD69" s="4"/>
      <c r="AE69" s="4"/>
      <c r="AF69" s="21"/>
      <c r="AG69" s="4"/>
      <c r="AH69" s="21"/>
      <c r="AI69" s="21">
        <v>0.5</v>
      </c>
      <c r="AJ69" s="21">
        <v>7.5</v>
      </c>
      <c r="AK69" s="4"/>
      <c r="AL69" s="4"/>
      <c r="AM69" s="4"/>
      <c r="AN69" s="4"/>
      <c r="AO69" s="4"/>
      <c r="AP69" s="4"/>
      <c r="AQ69" s="4">
        <v>20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>
        <v>21</v>
      </c>
      <c r="BR69" s="4"/>
    </row>
    <row r="70" spans="1:70" x14ac:dyDescent="0.2">
      <c r="A70" s="1" t="s">
        <v>127</v>
      </c>
      <c r="B70" s="5"/>
      <c r="C70" s="17">
        <f>IF(D70=4,SUM(G70:V70),IF(D70&lt;4,SUM(G70:V70),IF(D70&gt;4,SUM(LARGE(G70:V70,{1,2,3,4})))))+F70</f>
        <v>9</v>
      </c>
      <c r="D70" s="18">
        <f>COUNT(G70:V70)</f>
        <v>2</v>
      </c>
      <c r="E70" s="2"/>
      <c r="F70" s="2"/>
      <c r="G70" s="2"/>
      <c r="H70" s="2"/>
      <c r="I70" s="25"/>
      <c r="J70" s="25"/>
      <c r="K70" s="25"/>
      <c r="L70" s="25"/>
      <c r="M70" s="25"/>
      <c r="N70" s="2"/>
      <c r="O70" s="25"/>
      <c r="P70" s="25">
        <v>3</v>
      </c>
      <c r="Q70" s="25">
        <v>6</v>
      </c>
      <c r="R70" s="25"/>
      <c r="S70" s="25"/>
      <c r="T70" s="25"/>
      <c r="U70" s="25"/>
      <c r="V70" s="25"/>
      <c r="W70" s="4"/>
      <c r="X70" s="4"/>
      <c r="Y70" s="4"/>
      <c r="Z70" s="4"/>
      <c r="AA70" s="4"/>
      <c r="AB70" s="4"/>
      <c r="AC70" s="21"/>
      <c r="AD70" s="21"/>
      <c r="AE70" s="21"/>
      <c r="AF70" s="4"/>
      <c r="AG70" s="21"/>
      <c r="AH70" s="21"/>
      <c r="AI70" s="21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x14ac:dyDescent="0.2">
      <c r="A71" s="20" t="s">
        <v>98</v>
      </c>
      <c r="B71" s="5"/>
      <c r="C71" s="17">
        <f>IF(D71=4,SUM(G71:V71),IF(D71&lt;4,SUM(G71:V71),IF(D71&gt;4,SUM(LARGE(G71:V71,{1,2,3,4})))))+F71</f>
        <v>9</v>
      </c>
      <c r="D71" s="18">
        <f>COUNT(G71:V71)</f>
        <v>1</v>
      </c>
      <c r="E71" s="20"/>
      <c r="F71" s="20"/>
      <c r="G71" s="20"/>
      <c r="H71" s="20"/>
      <c r="I71" s="26"/>
      <c r="J71" s="26"/>
      <c r="K71" s="26"/>
      <c r="L71" s="26"/>
      <c r="M71" s="25">
        <v>9</v>
      </c>
      <c r="N71" s="20"/>
      <c r="O71" s="26"/>
      <c r="P71" s="26"/>
      <c r="Q71" s="26"/>
      <c r="R71" s="26"/>
      <c r="S71" s="26"/>
      <c r="T71" s="26"/>
      <c r="U71" s="26"/>
      <c r="V71" s="26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</row>
    <row r="72" spans="1:70" x14ac:dyDescent="0.2">
      <c r="A72" s="20" t="s">
        <v>235</v>
      </c>
      <c r="B72" s="20"/>
      <c r="C72" s="17">
        <f>IF(D72=4,SUM(G72:V72),IF(D72&lt;4,SUM(G72:V72),IF(D72&gt;4,SUM(LARGE(G72:V72,{1,2,3,4})))))+F72</f>
        <v>8.33</v>
      </c>
      <c r="D72" s="18">
        <f>COUNT(G72:V72)</f>
        <v>1</v>
      </c>
      <c r="E72" s="20"/>
      <c r="F72" s="20"/>
      <c r="G72" s="20"/>
      <c r="H72" s="20"/>
      <c r="I72" s="26"/>
      <c r="J72" s="26"/>
      <c r="K72" s="26"/>
      <c r="L72" s="26"/>
      <c r="M72" s="26"/>
      <c r="N72" s="20"/>
      <c r="O72" s="26"/>
      <c r="P72" s="25">
        <v>8.33</v>
      </c>
      <c r="Q72" s="26"/>
      <c r="R72" s="26"/>
      <c r="S72" s="26"/>
      <c r="T72" s="26"/>
      <c r="U72" s="26"/>
      <c r="V72" s="26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>
        <v>8.33</v>
      </c>
      <c r="BL72" s="4"/>
      <c r="BM72" s="4"/>
      <c r="BN72" s="4"/>
      <c r="BO72" s="4"/>
      <c r="BP72" s="4"/>
      <c r="BQ72" s="4"/>
      <c r="BR72" s="4"/>
    </row>
    <row r="73" spans="1:70" x14ac:dyDescent="0.2">
      <c r="A73" s="20" t="s">
        <v>218</v>
      </c>
      <c r="B73" s="20"/>
      <c r="C73" s="17">
        <f>IF(D73=4,SUM(G73:V73),IF(D73&lt;4,SUM(G73:V73),IF(D73&gt;4,SUM(LARGE(G73:V73,{1,2,3,4})))))+F73</f>
        <v>8</v>
      </c>
      <c r="D73" s="18">
        <f>COUNT(G73:V73)</f>
        <v>1</v>
      </c>
      <c r="E73" s="20"/>
      <c r="F73" s="20"/>
      <c r="G73" s="20"/>
      <c r="H73" s="20"/>
      <c r="I73" s="26"/>
      <c r="J73" s="26"/>
      <c r="K73" s="26"/>
      <c r="L73" s="26"/>
      <c r="M73" s="26"/>
      <c r="N73" s="20"/>
      <c r="O73" s="26"/>
      <c r="P73" s="26"/>
      <c r="Q73" s="26"/>
      <c r="R73" s="26"/>
      <c r="S73" s="26"/>
      <c r="T73" s="26"/>
      <c r="U73" s="25">
        <v>8</v>
      </c>
      <c r="V73" s="26"/>
      <c r="W73" s="21"/>
      <c r="X73" s="21"/>
      <c r="Y73" s="21"/>
      <c r="Z73" s="21"/>
      <c r="AA73" s="21"/>
      <c r="AB73" s="21"/>
      <c r="AC73" s="4"/>
      <c r="AD73" s="21"/>
      <c r="AE73" s="21"/>
      <c r="AF73" s="21"/>
      <c r="AG73" s="21"/>
      <c r="AH73" s="21"/>
      <c r="AI73" s="21"/>
      <c r="AJ73" s="21"/>
      <c r="AK73" s="21">
        <v>7</v>
      </c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</row>
    <row r="74" spans="1:70" x14ac:dyDescent="0.2">
      <c r="A74" s="20" t="s">
        <v>219</v>
      </c>
      <c r="B74" s="20"/>
      <c r="C74" s="17">
        <f>IF(D74=4,SUM(G74:V74),IF(D74&lt;4,SUM(G74:V74),IF(D74&gt;4,SUM(LARGE(G74:V74,{1,2,3,4})))))+F74</f>
        <v>8</v>
      </c>
      <c r="D74" s="18">
        <f>COUNT(G74:V74)</f>
        <v>1</v>
      </c>
      <c r="E74" s="20"/>
      <c r="F74" s="20"/>
      <c r="G74" s="20"/>
      <c r="H74" s="20"/>
      <c r="I74" s="26"/>
      <c r="J74" s="26"/>
      <c r="K74" s="26"/>
      <c r="L74" s="26"/>
      <c r="M74" s="26"/>
      <c r="N74" s="20"/>
      <c r="O74" s="26"/>
      <c r="P74" s="26"/>
      <c r="Q74" s="26"/>
      <c r="R74" s="26"/>
      <c r="S74" s="26"/>
      <c r="T74" s="26"/>
      <c r="U74" s="25">
        <v>8</v>
      </c>
      <c r="V74" s="26"/>
      <c r="W74" s="21"/>
      <c r="X74" s="21"/>
      <c r="Y74" s="21"/>
      <c r="Z74" s="21"/>
      <c r="AA74" s="21"/>
      <c r="AB74" s="21"/>
      <c r="AC74" s="21"/>
      <c r="AD74" s="4"/>
      <c r="AE74" s="4"/>
      <c r="AF74" s="4"/>
      <c r="AG74" s="4">
        <v>7</v>
      </c>
      <c r="AH74" s="4"/>
      <c r="AI74" s="4"/>
      <c r="AJ74" s="4"/>
      <c r="AK74" s="21">
        <v>7</v>
      </c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</row>
    <row r="75" spans="1:70" x14ac:dyDescent="0.2">
      <c r="A75" s="1" t="s">
        <v>89</v>
      </c>
      <c r="B75" s="5"/>
      <c r="C75" s="17">
        <f>IF(D75=4,SUM(G75:V75),IF(D75&lt;4,SUM(G75:V75),IF(D75&gt;4,SUM(LARGE(G75:V75,{1,2,3,4})))))+F75</f>
        <v>8</v>
      </c>
      <c r="D75" s="18">
        <f>COUNT(G75:V75)</f>
        <v>1</v>
      </c>
      <c r="E75" s="2"/>
      <c r="F75" s="2"/>
      <c r="G75" s="2"/>
      <c r="H75" s="2"/>
      <c r="I75" s="25"/>
      <c r="J75" s="25"/>
      <c r="K75" s="25"/>
      <c r="L75" s="25"/>
      <c r="M75" s="25"/>
      <c r="N75" s="2"/>
      <c r="O75" s="25"/>
      <c r="P75" s="25"/>
      <c r="Q75" s="25">
        <v>8</v>
      </c>
      <c r="R75" s="25"/>
      <c r="S75" s="25"/>
      <c r="T75" s="25"/>
      <c r="U75" s="25"/>
      <c r="V75" s="25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>
        <v>7</v>
      </c>
      <c r="AI75" s="4"/>
      <c r="AJ75" s="21"/>
      <c r="AK75" s="4"/>
      <c r="AL75" s="4"/>
      <c r="AM75" s="4"/>
      <c r="AN75" s="4"/>
      <c r="AO75" s="4"/>
      <c r="AP75" s="4"/>
      <c r="AQ75" s="4"/>
      <c r="AR75" s="4">
        <v>2</v>
      </c>
      <c r="AS75" s="4"/>
      <c r="AT75" s="4"/>
      <c r="AU75" s="4"/>
      <c r="AV75" s="4"/>
      <c r="AW75" s="4"/>
      <c r="AX75" s="4"/>
      <c r="AY75" s="4"/>
      <c r="AZ75" s="4"/>
      <c r="BA75" s="4">
        <v>18.5</v>
      </c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>
        <v>7</v>
      </c>
      <c r="BR75" s="4"/>
    </row>
    <row r="76" spans="1:70" x14ac:dyDescent="0.2">
      <c r="A76" s="1" t="s">
        <v>99</v>
      </c>
      <c r="B76" s="5"/>
      <c r="C76" s="17">
        <f>IF(D76=4,SUM(G76:V76),IF(D76&lt;4,SUM(G76:V76),IF(D76&gt;4,SUM(LARGE(G76:V76,{1,2,3,4})))))+F76</f>
        <v>7.5</v>
      </c>
      <c r="D76" s="18">
        <f>COUNT(G76:V76)</f>
        <v>1</v>
      </c>
      <c r="E76" s="2"/>
      <c r="F76" s="2"/>
      <c r="G76" s="2"/>
      <c r="H76" s="2"/>
      <c r="I76" s="25"/>
      <c r="J76" s="25"/>
      <c r="K76" s="25"/>
      <c r="L76" s="25"/>
      <c r="M76" s="25"/>
      <c r="N76" s="2"/>
      <c r="O76" s="25"/>
      <c r="P76" s="25"/>
      <c r="Q76" s="25"/>
      <c r="R76" s="25"/>
      <c r="S76" s="25"/>
      <c r="T76" s="25"/>
      <c r="U76" s="25"/>
      <c r="V76" s="25">
        <v>7.5</v>
      </c>
      <c r="W76" s="4"/>
      <c r="X76" s="4"/>
      <c r="Y76" s="4"/>
      <c r="Z76" s="4"/>
      <c r="AA76" s="21"/>
      <c r="AB76" s="21"/>
      <c r="AC76" s="4"/>
      <c r="AD76" s="4"/>
      <c r="AE76" s="4"/>
      <c r="AF76" s="4"/>
      <c r="AG76" s="4"/>
      <c r="AH76" s="4"/>
      <c r="AI76" s="4"/>
      <c r="AJ76" s="4"/>
      <c r="AK76" s="4">
        <v>6</v>
      </c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>
        <v>13</v>
      </c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>
        <v>4.5</v>
      </c>
      <c r="BP76" s="4"/>
      <c r="BQ76" s="4"/>
      <c r="BR76" s="4"/>
    </row>
    <row r="77" spans="1:70" x14ac:dyDescent="0.2">
      <c r="A77" s="1" t="s">
        <v>143</v>
      </c>
      <c r="B77" s="5"/>
      <c r="C77" s="17">
        <f>IF(D77=4,SUM(G77:V77),IF(D77&lt;4,SUM(G77:V77),IF(D77&gt;4,SUM(LARGE(G77:V77,{1,2,3,4})))))+F77</f>
        <v>7.5</v>
      </c>
      <c r="D77" s="18">
        <f>COUNT(G77:V77)</f>
        <v>2</v>
      </c>
      <c r="E77" s="2"/>
      <c r="F77" s="2"/>
      <c r="G77" s="2"/>
      <c r="H77" s="2"/>
      <c r="I77" s="25">
        <v>3</v>
      </c>
      <c r="J77" s="25"/>
      <c r="K77" s="25"/>
      <c r="L77" s="25"/>
      <c r="M77" s="25"/>
      <c r="N77" s="2"/>
      <c r="O77" s="25"/>
      <c r="P77" s="25"/>
      <c r="Q77" s="25"/>
      <c r="R77" s="25"/>
      <c r="S77" s="25"/>
      <c r="T77" s="25"/>
      <c r="U77" s="25">
        <v>4.5</v>
      </c>
      <c r="V77" s="25"/>
      <c r="W77" s="4"/>
      <c r="X77" s="4"/>
      <c r="Y77" s="4"/>
      <c r="Z77" s="4"/>
      <c r="AA77" s="4"/>
      <c r="AB77" s="4"/>
      <c r="AC77" s="4"/>
      <c r="AD77" s="21"/>
      <c r="AE77" s="21"/>
      <c r="AF77" s="21"/>
      <c r="AG77" s="21"/>
      <c r="AH77" s="4"/>
      <c r="AI77" s="4">
        <v>0.5</v>
      </c>
      <c r="AJ77" s="4">
        <v>0.5</v>
      </c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>
        <v>4</v>
      </c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>
        <v>7</v>
      </c>
      <c r="BM77" s="4"/>
      <c r="BN77" s="4"/>
      <c r="BO77" s="4"/>
      <c r="BP77" s="4"/>
      <c r="BQ77" s="4"/>
      <c r="BR77" s="4"/>
    </row>
    <row r="78" spans="1:70" x14ac:dyDescent="0.2">
      <c r="A78" s="1" t="s">
        <v>151</v>
      </c>
      <c r="B78" s="5"/>
      <c r="C78" s="17">
        <f>IF(D78=4,SUM(G78:V78),IF(D78&lt;4,SUM(G78:V78),IF(D78&gt;4,SUM(LARGE(G78:V78,{1,2,3,4})))))+F78</f>
        <v>7.5</v>
      </c>
      <c r="D78" s="18">
        <f>COUNT(G78:V78)</f>
        <v>2</v>
      </c>
      <c r="E78" s="2"/>
      <c r="F78" s="2"/>
      <c r="G78" s="2"/>
      <c r="H78" s="2"/>
      <c r="I78" s="25">
        <v>3</v>
      </c>
      <c r="J78" s="25"/>
      <c r="K78" s="25"/>
      <c r="L78" s="25"/>
      <c r="M78" s="25"/>
      <c r="N78" s="2"/>
      <c r="O78" s="25"/>
      <c r="P78" s="25"/>
      <c r="Q78" s="25"/>
      <c r="R78" s="25"/>
      <c r="S78" s="25"/>
      <c r="T78" s="25"/>
      <c r="U78" s="25">
        <v>4.5</v>
      </c>
      <c r="V78" s="25"/>
      <c r="W78" s="4"/>
      <c r="X78" s="4"/>
      <c r="Y78" s="4"/>
      <c r="Z78" s="4"/>
      <c r="AA78" s="4"/>
      <c r="AB78" s="4"/>
      <c r="AC78" s="21"/>
      <c r="AD78" s="21"/>
      <c r="AE78" s="21"/>
      <c r="AF78" s="4"/>
      <c r="AG78" s="4"/>
      <c r="AH78" s="4"/>
      <c r="AI78" s="4"/>
      <c r="AJ78" s="4"/>
      <c r="AK78" s="4"/>
      <c r="AL78" s="4"/>
      <c r="AM78" s="4">
        <v>5.5</v>
      </c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>
        <v>5</v>
      </c>
      <c r="AZ78" s="4"/>
      <c r="BA78" s="4"/>
      <c r="BB78" s="4">
        <v>15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>
        <v>5.5</v>
      </c>
      <c r="BQ78" s="4"/>
      <c r="BR78" s="4">
        <v>3</v>
      </c>
    </row>
    <row r="79" spans="1:70" x14ac:dyDescent="0.2">
      <c r="A79" s="16" t="s">
        <v>107</v>
      </c>
      <c r="B79" s="5"/>
      <c r="C79" s="17">
        <f>IF(D79=4,SUM(G79:V79),IF(D79&lt;4,SUM(G79:V79),IF(D79&gt;4,SUM(LARGE(G79:V79,{1,2,3,4})))))+F79</f>
        <v>7</v>
      </c>
      <c r="D79" s="18">
        <f>COUNT(G79:V79)</f>
        <v>1</v>
      </c>
      <c r="E79" s="2"/>
      <c r="F79" s="2"/>
      <c r="G79" s="2"/>
      <c r="H79" s="2"/>
      <c r="I79" s="25"/>
      <c r="J79" s="25"/>
      <c r="K79" s="25"/>
      <c r="L79" s="25"/>
      <c r="M79" s="25"/>
      <c r="N79" s="2"/>
      <c r="O79" s="25"/>
      <c r="P79" s="25"/>
      <c r="Q79" s="25"/>
      <c r="R79" s="25">
        <v>7</v>
      </c>
      <c r="S79" s="25"/>
      <c r="T79" s="25"/>
      <c r="U79" s="25"/>
      <c r="V79" s="25"/>
      <c r="W79" s="4"/>
      <c r="X79" s="4"/>
      <c r="Y79" s="4"/>
      <c r="Z79" s="4"/>
      <c r="AA79" s="4"/>
      <c r="AB79" s="4"/>
      <c r="AC79" s="21"/>
      <c r="AD79" s="4"/>
      <c r="AE79" s="4"/>
      <c r="AF79" s="4"/>
      <c r="AG79" s="4"/>
      <c r="AH79" s="21"/>
      <c r="AI79" s="21"/>
      <c r="AJ79" s="4"/>
      <c r="AK79" s="4"/>
      <c r="AL79" s="4"/>
      <c r="AM79" s="4">
        <v>5.5</v>
      </c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>
        <v>0.5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>
        <v>3</v>
      </c>
    </row>
    <row r="80" spans="1:70" x14ac:dyDescent="0.2">
      <c r="A80" s="1" t="s">
        <v>128</v>
      </c>
      <c r="B80" s="5"/>
      <c r="C80" s="17">
        <f>IF(D80=4,SUM(G80:V80),IF(D80&lt;4,SUM(G80:V80),IF(D80&gt;4,SUM(LARGE(G80:V80,{1,2,3,4})))))+F80</f>
        <v>7</v>
      </c>
      <c r="D80" s="18">
        <f>COUNT(G80:V80)</f>
        <v>1</v>
      </c>
      <c r="E80" s="2"/>
      <c r="F80" s="2"/>
      <c r="G80" s="2"/>
      <c r="H80" s="2"/>
      <c r="I80" s="25"/>
      <c r="J80" s="25"/>
      <c r="K80" s="25"/>
      <c r="L80" s="25"/>
      <c r="M80" s="25"/>
      <c r="N80" s="2"/>
      <c r="O80" s="25"/>
      <c r="P80" s="25"/>
      <c r="Q80" s="25"/>
      <c r="R80" s="25">
        <v>7</v>
      </c>
      <c r="S80" s="25"/>
      <c r="T80" s="25"/>
      <c r="U80" s="25"/>
      <c r="V80" s="25"/>
      <c r="W80" s="4"/>
      <c r="X80" s="4"/>
      <c r="Y80" s="4"/>
      <c r="Z80" s="4"/>
      <c r="AA80" s="21">
        <v>0.33</v>
      </c>
      <c r="AB80" s="21"/>
      <c r="AC80" s="4"/>
      <c r="AD80" s="4"/>
      <c r="AE80" s="4"/>
      <c r="AF80" s="4"/>
      <c r="AG80" s="4"/>
      <c r="AH80" s="4"/>
      <c r="AI80" s="4"/>
      <c r="AJ80" s="4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</row>
    <row r="81" spans="1:70" x14ac:dyDescent="0.2">
      <c r="A81" s="1" t="s">
        <v>191</v>
      </c>
      <c r="B81" s="5"/>
      <c r="C81" s="17">
        <f>IF(D81=4,SUM(G81:V81),IF(D81&lt;4,SUM(G81:V81),IF(D81&gt;4,SUM(LARGE(G81:V81,{1,2,3,4})))))+F81</f>
        <v>7</v>
      </c>
      <c r="D81" s="18">
        <f>COUNT(G81:V81)</f>
        <v>1</v>
      </c>
      <c r="E81" s="2"/>
      <c r="F81" s="2"/>
      <c r="G81" s="2"/>
      <c r="H81" s="2"/>
      <c r="I81" s="25"/>
      <c r="J81" s="25"/>
      <c r="K81" s="25"/>
      <c r="L81" s="25"/>
      <c r="M81" s="25"/>
      <c r="N81" s="2"/>
      <c r="O81" s="25"/>
      <c r="P81" s="25"/>
      <c r="Q81" s="25"/>
      <c r="R81" s="25"/>
      <c r="S81" s="25">
        <v>7</v>
      </c>
      <c r="T81" s="25"/>
      <c r="U81" s="25"/>
      <c r="V81" s="25"/>
      <c r="W81" s="4"/>
      <c r="X81" s="4"/>
      <c r="Y81" s="4"/>
      <c r="Z81" s="4"/>
      <c r="AA81" s="21"/>
      <c r="AB81" s="21">
        <v>4</v>
      </c>
      <c r="AC81" s="4"/>
      <c r="AD81" s="4"/>
      <c r="AE81" s="4"/>
      <c r="AF81" s="21"/>
      <c r="AG81" s="21"/>
      <c r="AH81" s="4"/>
      <c r="AI81" s="4"/>
      <c r="AJ81" s="21"/>
      <c r="AK81" s="4">
        <v>4.5</v>
      </c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>
        <v>0.33</v>
      </c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x14ac:dyDescent="0.2">
      <c r="A82" s="1" t="s">
        <v>192</v>
      </c>
      <c r="B82" s="5"/>
      <c r="C82" s="17">
        <f>IF(D82=4,SUM(G82:V82),IF(D82&lt;4,SUM(G82:V82),IF(D82&gt;4,SUM(LARGE(G82:V82,{1,2,3,4})))))+F82</f>
        <v>7</v>
      </c>
      <c r="D82" s="18">
        <f>COUNT(G82:V82)</f>
        <v>1</v>
      </c>
      <c r="E82" s="2"/>
      <c r="F82" s="2"/>
      <c r="G82" s="2"/>
      <c r="H82" s="2"/>
      <c r="I82" s="25"/>
      <c r="J82" s="25"/>
      <c r="K82" s="25"/>
      <c r="L82" s="25"/>
      <c r="M82" s="25"/>
      <c r="N82" s="2"/>
      <c r="O82" s="25"/>
      <c r="P82" s="25"/>
      <c r="Q82" s="25"/>
      <c r="R82" s="25"/>
      <c r="S82" s="25">
        <v>7</v>
      </c>
      <c r="T82" s="25"/>
      <c r="U82" s="25"/>
      <c r="V82" s="25"/>
      <c r="W82" s="4"/>
      <c r="X82" s="4"/>
      <c r="Y82" s="4">
        <v>2</v>
      </c>
      <c r="Z82" s="4"/>
      <c r="AA82" s="4"/>
      <c r="AB82" s="4"/>
      <c r="AC82" s="4"/>
      <c r="AD82" s="21"/>
      <c r="AE82" s="21"/>
      <c r="AF82" s="21"/>
      <c r="AG82" s="21"/>
      <c r="AH82" s="21"/>
      <c r="AI82" s="21"/>
      <c r="AJ82" s="4"/>
      <c r="AK82" s="4">
        <v>4.5</v>
      </c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0.33</v>
      </c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x14ac:dyDescent="0.2">
      <c r="A83" s="1" t="s">
        <v>203</v>
      </c>
      <c r="B83" s="5"/>
      <c r="C83" s="17">
        <f>IF(D83=4,SUM(G83:V83),IF(D83&lt;4,SUM(G83:V83),IF(D83&gt;4,SUM(LARGE(G83:V83,{1,2,3,4})))))+F83</f>
        <v>7</v>
      </c>
      <c r="D83" s="18">
        <f>COUNT(G83:V83)</f>
        <v>1</v>
      </c>
      <c r="E83" s="2"/>
      <c r="F83" s="2"/>
      <c r="G83" s="2"/>
      <c r="H83" s="2"/>
      <c r="I83" s="25"/>
      <c r="J83" s="25"/>
      <c r="K83" s="25"/>
      <c r="L83" s="25"/>
      <c r="M83" s="25"/>
      <c r="N83" s="2"/>
      <c r="O83" s="25">
        <v>7</v>
      </c>
      <c r="P83" s="25"/>
      <c r="Q83" s="25"/>
      <c r="R83" s="25"/>
      <c r="S83" s="25"/>
      <c r="T83" s="25"/>
      <c r="U83" s="25"/>
      <c r="V83" s="25"/>
      <c r="W83" s="4"/>
      <c r="X83" s="4"/>
      <c r="Y83" s="4">
        <v>2</v>
      </c>
      <c r="Z83" s="4"/>
      <c r="AA83" s="4"/>
      <c r="AB83" s="4"/>
      <c r="AC83" s="21"/>
      <c r="AD83" s="21"/>
      <c r="AE83" s="21"/>
      <c r="AF83" s="4"/>
      <c r="AG83" s="4"/>
      <c r="AH83" s="21"/>
      <c r="AI83" s="21"/>
      <c r="AJ83" s="21">
        <v>5</v>
      </c>
      <c r="AK83" s="4">
        <v>4.5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>
        <v>1.5</v>
      </c>
      <c r="BP83" s="4"/>
      <c r="BQ83" s="4"/>
      <c r="BR83" s="4"/>
    </row>
    <row r="84" spans="1:70" x14ac:dyDescent="0.2">
      <c r="A84" s="20" t="s">
        <v>260</v>
      </c>
      <c r="B84" s="20"/>
      <c r="C84" s="17">
        <f>IF(D84=4,SUM(G84:V84),IF(D84&lt;4,SUM(G84:V84),IF(D84&gt;4,SUM(LARGE(G84:V84,{1,2,3,4})))))+F84</f>
        <v>7</v>
      </c>
      <c r="D84" s="18">
        <f>COUNT(G84:V84)</f>
        <v>1</v>
      </c>
      <c r="E84" s="20"/>
      <c r="F84" s="20"/>
      <c r="G84" s="20"/>
      <c r="H84" s="20"/>
      <c r="I84" s="25">
        <v>7</v>
      </c>
      <c r="J84" s="26"/>
      <c r="K84" s="26"/>
      <c r="L84" s="26"/>
      <c r="M84" s="26"/>
      <c r="N84" s="20"/>
      <c r="O84" s="26"/>
      <c r="P84" s="26"/>
      <c r="Q84" s="26"/>
      <c r="R84" s="26"/>
      <c r="S84" s="26"/>
      <c r="T84" s="26"/>
      <c r="U84" s="26"/>
      <c r="V84" s="26"/>
      <c r="W84" s="21"/>
      <c r="X84" s="21"/>
      <c r="Y84" s="4"/>
      <c r="Z84" s="4"/>
      <c r="AA84" s="4"/>
      <c r="AB84" s="4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70" x14ac:dyDescent="0.2">
      <c r="A85" s="20" t="s">
        <v>263</v>
      </c>
      <c r="B85" s="20"/>
      <c r="C85" s="17">
        <f>IF(D85=4,SUM(G85:V85),IF(D85&lt;4,SUM(G85:V85),IF(D85&gt;4,SUM(LARGE(G85:V85,{1,2,3,4})))))+F85</f>
        <v>7</v>
      </c>
      <c r="D85" s="18">
        <f>COUNT(G85:V85)</f>
        <v>1</v>
      </c>
      <c r="E85" s="20"/>
      <c r="F85" s="20"/>
      <c r="G85" s="20"/>
      <c r="H85" s="20">
        <v>7</v>
      </c>
      <c r="I85" s="26"/>
      <c r="J85" s="26"/>
      <c r="K85" s="26"/>
      <c r="L85" s="26"/>
      <c r="M85" s="26"/>
      <c r="N85" s="20"/>
      <c r="O85" s="26"/>
      <c r="P85" s="26"/>
      <c r="Q85" s="26"/>
      <c r="R85" s="26"/>
      <c r="S85" s="26"/>
      <c r="T85" s="26"/>
      <c r="U85" s="26"/>
      <c r="V85" s="26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</row>
    <row r="86" spans="1:70" x14ac:dyDescent="0.2">
      <c r="A86" s="1" t="s">
        <v>187</v>
      </c>
      <c r="B86" s="5"/>
      <c r="C86" s="17">
        <f>IF(D86=4,SUM(G86:V86),IF(D86&lt;4,SUM(G86:V86),IF(D86&gt;4,SUM(LARGE(G86:V86,{1,2,3,4})))))+F86</f>
        <v>6.5</v>
      </c>
      <c r="D86" s="18">
        <f>COUNT(G86:V86)</f>
        <v>1</v>
      </c>
      <c r="E86" s="2"/>
      <c r="F86" s="2"/>
      <c r="G86" s="2"/>
      <c r="H86" s="2"/>
      <c r="I86" s="25"/>
      <c r="J86" s="25"/>
      <c r="K86" s="25"/>
      <c r="L86" s="25"/>
      <c r="M86" s="25"/>
      <c r="N86" s="2"/>
      <c r="O86" s="25"/>
      <c r="P86" s="25"/>
      <c r="Q86" s="25"/>
      <c r="R86" s="25"/>
      <c r="S86" s="25"/>
      <c r="T86" s="25"/>
      <c r="U86" s="25">
        <v>6.5</v>
      </c>
      <c r="V86" s="25"/>
      <c r="W86" s="4"/>
      <c r="X86" s="4"/>
      <c r="Y86" s="21"/>
      <c r="Z86" s="21"/>
      <c r="AA86" s="21"/>
      <c r="AB86" s="21"/>
      <c r="AC86" s="21"/>
      <c r="AD86" s="4"/>
      <c r="AE86" s="4"/>
      <c r="AF86" s="4"/>
      <c r="AG86" s="21"/>
      <c r="AH86" s="21"/>
      <c r="AI86" s="21"/>
      <c r="AJ86" s="21"/>
      <c r="AK86" s="21">
        <v>4.5</v>
      </c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</row>
    <row r="87" spans="1:70" x14ac:dyDescent="0.2">
      <c r="A87" s="20" t="s">
        <v>220</v>
      </c>
      <c r="B87" s="20"/>
      <c r="C87" s="17">
        <f>IF(D87=4,SUM(G87:V87),IF(D87&lt;4,SUM(G87:V87),IF(D87&gt;4,SUM(LARGE(G87:V87,{1,2,3,4})))))+F87</f>
        <v>6.5</v>
      </c>
      <c r="D87" s="18">
        <f>COUNT(G87:V87)</f>
        <v>1</v>
      </c>
      <c r="E87" s="20"/>
      <c r="F87" s="20"/>
      <c r="G87" s="20"/>
      <c r="H87" s="20"/>
      <c r="I87" s="26"/>
      <c r="J87" s="26"/>
      <c r="K87" s="26"/>
      <c r="L87" s="26"/>
      <c r="M87" s="26"/>
      <c r="N87" s="20"/>
      <c r="O87" s="26"/>
      <c r="P87" s="26"/>
      <c r="Q87" s="26"/>
      <c r="R87" s="26"/>
      <c r="S87" s="26"/>
      <c r="T87" s="26"/>
      <c r="U87" s="25">
        <v>6.5</v>
      </c>
      <c r="V87" s="26"/>
      <c r="W87" s="21"/>
      <c r="X87" s="21"/>
      <c r="Y87" s="21"/>
      <c r="Z87" s="21"/>
      <c r="AA87" s="21"/>
      <c r="AB87" s="21"/>
      <c r="AC87" s="4"/>
      <c r="AD87" s="21"/>
      <c r="AE87" s="21"/>
      <c r="AF87" s="21"/>
      <c r="AG87" s="21"/>
      <c r="AH87" s="21"/>
      <c r="AI87" s="21"/>
      <c r="AJ87" s="4"/>
      <c r="AK87" s="4">
        <v>2</v>
      </c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>
        <v>6</v>
      </c>
      <c r="AZ87" s="4">
        <v>2</v>
      </c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x14ac:dyDescent="0.2">
      <c r="A88" s="20" t="s">
        <v>210</v>
      </c>
      <c r="B88" s="20"/>
      <c r="C88" s="17">
        <f>IF(D88=4,SUM(G88:V88),IF(D88&lt;4,SUM(G88:V88),IF(D88&gt;4,SUM(LARGE(G88:V88,{1,2,3,4})))))+F88</f>
        <v>6.5</v>
      </c>
      <c r="D88" s="18">
        <f>COUNT(G88:V88)</f>
        <v>2</v>
      </c>
      <c r="E88" s="20"/>
      <c r="F88" s="20"/>
      <c r="G88" s="20"/>
      <c r="H88" s="20"/>
      <c r="I88" s="26"/>
      <c r="J88" s="26"/>
      <c r="K88" s="26"/>
      <c r="L88" s="26"/>
      <c r="M88" s="26"/>
      <c r="N88" s="20"/>
      <c r="O88" s="26"/>
      <c r="P88" s="26"/>
      <c r="Q88" s="26"/>
      <c r="R88" s="26"/>
      <c r="S88" s="25">
        <v>2</v>
      </c>
      <c r="T88" s="26"/>
      <c r="U88" s="26"/>
      <c r="V88" s="25">
        <v>4.5</v>
      </c>
      <c r="W88" s="21"/>
      <c r="X88" s="21"/>
      <c r="Y88" s="21"/>
      <c r="Z88" s="21"/>
      <c r="AA88" s="4"/>
      <c r="AB88" s="4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</row>
    <row r="89" spans="1:70" x14ac:dyDescent="0.2">
      <c r="A89" s="20" t="s">
        <v>213</v>
      </c>
      <c r="B89" s="20"/>
      <c r="C89" s="17">
        <f>IF(D89=4,SUM(G89:V89),IF(D89&lt;4,SUM(G89:V89),IF(D89&gt;4,SUM(LARGE(G89:V89,{1,2,3,4})))))+F89</f>
        <v>6.5</v>
      </c>
      <c r="D89" s="18">
        <f>COUNT(G89:V89)</f>
        <v>2</v>
      </c>
      <c r="E89" s="20"/>
      <c r="F89" s="20"/>
      <c r="G89" s="20"/>
      <c r="H89" s="20"/>
      <c r="I89" s="26"/>
      <c r="J89" s="26"/>
      <c r="K89" s="26"/>
      <c r="L89" s="25">
        <v>5.5</v>
      </c>
      <c r="M89" s="26"/>
      <c r="N89" s="20"/>
      <c r="O89" s="26"/>
      <c r="P89" s="26"/>
      <c r="Q89" s="26"/>
      <c r="R89" s="26"/>
      <c r="S89" s="26"/>
      <c r="T89" s="26"/>
      <c r="U89" s="26"/>
      <c r="V89" s="25">
        <v>1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4"/>
      <c r="AL89" s="4"/>
      <c r="AM89" s="4">
        <v>4</v>
      </c>
      <c r="AN89" s="4"/>
      <c r="AO89" s="4"/>
      <c r="AP89" s="4">
        <v>7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x14ac:dyDescent="0.2">
      <c r="A90" s="20" t="s">
        <v>180</v>
      </c>
      <c r="B90" s="20"/>
      <c r="C90" s="17">
        <f>IF(D90=4,SUM(G90:V90),IF(D90&lt;4,SUM(G90:V90),IF(D90&gt;4,SUM(LARGE(G90:V90,{1,2,3,4})))))+F90</f>
        <v>6.25</v>
      </c>
      <c r="D90" s="18">
        <f>COUNT(G90:V90)</f>
        <v>1</v>
      </c>
      <c r="E90" s="20"/>
      <c r="F90" s="20"/>
      <c r="G90" s="20"/>
      <c r="H90" s="20"/>
      <c r="I90" s="26"/>
      <c r="J90" s="26"/>
      <c r="K90" s="26"/>
      <c r="L90" s="26"/>
      <c r="M90" s="26"/>
      <c r="N90" s="2">
        <v>6.25</v>
      </c>
      <c r="O90" s="25"/>
      <c r="P90" s="26"/>
      <c r="Q90" s="26"/>
      <c r="R90" s="26"/>
      <c r="S90" s="26"/>
      <c r="T90" s="26"/>
      <c r="U90" s="26"/>
      <c r="V90" s="26"/>
      <c r="W90" s="21"/>
      <c r="X90" s="21"/>
      <c r="Y90" s="4"/>
      <c r="Z90" s="4"/>
      <c r="AA90" s="4"/>
      <c r="AB90" s="4"/>
      <c r="AC90" s="21"/>
      <c r="AD90" s="21"/>
      <c r="AE90" s="21"/>
      <c r="AF90" s="21"/>
      <c r="AG90" s="21"/>
      <c r="AH90" s="4"/>
      <c r="AI90" s="4">
        <v>4</v>
      </c>
      <c r="AJ90" s="21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>
        <v>2</v>
      </c>
      <c r="AX90" s="4"/>
      <c r="AY90" s="4"/>
      <c r="AZ90" s="4"/>
      <c r="BA90" s="4"/>
      <c r="BB90" s="4"/>
      <c r="BC90" s="4"/>
      <c r="BD90" s="4">
        <v>6</v>
      </c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x14ac:dyDescent="0.2">
      <c r="A91" s="1" t="s">
        <v>86</v>
      </c>
      <c r="B91" s="5"/>
      <c r="C91" s="17">
        <f>IF(D91=4,SUM(G91:V91),IF(D91&lt;4,SUM(G91:V91),IF(D91&gt;4,SUM(LARGE(G91:V91,{1,2,3,4})))))+F91</f>
        <v>6.25</v>
      </c>
      <c r="D91" s="18">
        <f>COUNT(G91:V91)</f>
        <v>1</v>
      </c>
      <c r="E91" s="2"/>
      <c r="F91" s="2"/>
      <c r="G91" s="2"/>
      <c r="H91" s="2"/>
      <c r="I91" s="25"/>
      <c r="J91" s="25"/>
      <c r="K91" s="25"/>
      <c r="L91" s="25"/>
      <c r="M91" s="25"/>
      <c r="N91" s="2">
        <v>6.25</v>
      </c>
      <c r="O91" s="25"/>
      <c r="P91" s="25"/>
      <c r="Q91" s="25"/>
      <c r="R91" s="25"/>
      <c r="S91" s="25"/>
      <c r="T91" s="25"/>
      <c r="U91" s="25"/>
      <c r="V91" s="25"/>
      <c r="W91" s="4"/>
      <c r="X91" s="4"/>
      <c r="Y91" s="21"/>
      <c r="Z91" s="21"/>
      <c r="AA91" s="21"/>
      <c r="AB91" s="21"/>
      <c r="AC91" s="21"/>
      <c r="AD91" s="21"/>
      <c r="AE91" s="21"/>
      <c r="AF91" s="21"/>
      <c r="AG91" s="4"/>
      <c r="AH91" s="21"/>
      <c r="AI91" s="21">
        <v>4</v>
      </c>
      <c r="AJ91" s="4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</row>
    <row r="92" spans="1:70" x14ac:dyDescent="0.2">
      <c r="A92" s="20" t="s">
        <v>239</v>
      </c>
      <c r="B92" s="20"/>
      <c r="C92" s="17">
        <f>IF(D92=4,SUM(G92:V92),IF(D92&lt;4,SUM(G92:V92),IF(D92&gt;4,SUM(LARGE(G92:V92,{1,2,3,4})))))+F92</f>
        <v>6.25</v>
      </c>
      <c r="D92" s="18">
        <f>COUNT(G92:V92)</f>
        <v>1</v>
      </c>
      <c r="E92" s="20"/>
      <c r="F92" s="20"/>
      <c r="G92" s="20"/>
      <c r="H92" s="20"/>
      <c r="I92" s="26"/>
      <c r="J92" s="26"/>
      <c r="K92" s="26"/>
      <c r="L92" s="26"/>
      <c r="M92" s="26"/>
      <c r="N92" s="2">
        <v>6.25</v>
      </c>
      <c r="O92" s="25"/>
      <c r="P92" s="26"/>
      <c r="Q92" s="26"/>
      <c r="R92" s="26"/>
      <c r="S92" s="26"/>
      <c r="T92" s="26"/>
      <c r="U92" s="26"/>
      <c r="V92" s="26"/>
      <c r="W92" s="21"/>
      <c r="X92" s="21"/>
      <c r="Y92" s="4"/>
      <c r="Z92" s="4"/>
      <c r="AA92" s="21"/>
      <c r="AB92" s="21"/>
      <c r="AC92" s="21"/>
      <c r="AD92" s="21"/>
      <c r="AE92" s="21"/>
      <c r="AF92" s="4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</row>
    <row r="93" spans="1:70" x14ac:dyDescent="0.2">
      <c r="A93" s="20" t="s">
        <v>249</v>
      </c>
      <c r="B93" s="20"/>
      <c r="C93" s="17">
        <f>IF(D93=4,SUM(G93:V93),IF(D93&lt;4,SUM(G93:V93),IF(D93&gt;4,SUM(LARGE(G93:V93,{1,2,3,4})))))+F93</f>
        <v>6</v>
      </c>
      <c r="D93" s="18">
        <f>COUNT(G93:V93)</f>
        <v>1</v>
      </c>
      <c r="E93" s="20"/>
      <c r="F93" s="20"/>
      <c r="G93" s="20"/>
      <c r="H93" s="20"/>
      <c r="I93" s="26"/>
      <c r="J93" s="26"/>
      <c r="K93" s="25">
        <v>6</v>
      </c>
      <c r="L93" s="25"/>
      <c r="M93" s="26"/>
      <c r="N93" s="20"/>
      <c r="O93" s="26"/>
      <c r="P93" s="26"/>
      <c r="Q93" s="26"/>
      <c r="R93" s="26"/>
      <c r="S93" s="26"/>
      <c r="T93" s="26"/>
      <c r="U93" s="26"/>
      <c r="V93" s="26"/>
      <c r="W93" s="21"/>
      <c r="X93" s="21"/>
      <c r="Y93" s="21"/>
      <c r="Z93" s="21"/>
      <c r="AA93" s="21"/>
      <c r="AB93" s="21"/>
      <c r="AC93" s="21"/>
      <c r="AD93" s="4"/>
      <c r="AE93" s="4"/>
      <c r="AF93" s="21">
        <v>4</v>
      </c>
      <c r="AG93" s="4"/>
      <c r="AH93" s="4"/>
      <c r="AI93" s="4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</row>
    <row r="94" spans="1:70" x14ac:dyDescent="0.2">
      <c r="A94" s="20" t="s">
        <v>267</v>
      </c>
      <c r="B94" s="20"/>
      <c r="C94" s="17">
        <f>IF(D94=4,SUM(G94:V94),IF(D94&lt;4,SUM(G94:V94),IF(D94&gt;4,SUM(LARGE(G94:V94,{1,2,3,4})))))+F94</f>
        <v>6</v>
      </c>
      <c r="D94" s="18">
        <f>COUNT(G94:V94)</f>
        <v>1</v>
      </c>
      <c r="E94" s="20"/>
      <c r="F94" s="20"/>
      <c r="G94" s="20">
        <v>6</v>
      </c>
      <c r="H94" s="20"/>
      <c r="I94" s="26"/>
      <c r="J94" s="26"/>
      <c r="K94" s="26"/>
      <c r="L94" s="26"/>
      <c r="M94" s="26"/>
      <c r="N94" s="20"/>
      <c r="O94" s="26"/>
      <c r="P94" s="26"/>
      <c r="Q94" s="26"/>
      <c r="R94" s="26"/>
      <c r="S94" s="26"/>
      <c r="T94" s="26"/>
      <c r="U94" s="26"/>
      <c r="V94" s="26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</row>
    <row r="95" spans="1:70" x14ac:dyDescent="0.2">
      <c r="A95" s="20" t="s">
        <v>223</v>
      </c>
      <c r="B95" s="20"/>
      <c r="C95" s="17">
        <f>IF(D95=4,SUM(G95:V95),IF(D95&lt;4,SUM(G95:V95),IF(D95&gt;4,SUM(LARGE(G95:V95,{1,2,3,4})))))+F95</f>
        <v>5.5</v>
      </c>
      <c r="D95" s="18">
        <f>COUNT(G95:V95)</f>
        <v>2</v>
      </c>
      <c r="E95" s="20"/>
      <c r="F95" s="20"/>
      <c r="G95" s="20"/>
      <c r="H95" s="20"/>
      <c r="I95" s="26"/>
      <c r="J95" s="26"/>
      <c r="K95" s="26"/>
      <c r="L95" s="26"/>
      <c r="M95" s="26"/>
      <c r="N95" s="20"/>
      <c r="O95" s="26"/>
      <c r="P95" s="26"/>
      <c r="Q95" s="26"/>
      <c r="R95" s="25">
        <v>4</v>
      </c>
      <c r="S95" s="26"/>
      <c r="T95" s="26"/>
      <c r="U95" s="25">
        <v>1.5</v>
      </c>
      <c r="V95" s="26"/>
      <c r="W95" s="21"/>
      <c r="X95" s="21"/>
      <c r="Y95" s="4"/>
      <c r="Z95" s="4"/>
      <c r="AA95" s="21"/>
      <c r="AB95" s="21"/>
      <c r="AC95" s="21"/>
      <c r="AD95" s="4"/>
      <c r="AE95" s="4"/>
      <c r="AF95" s="4"/>
      <c r="AG95" s="21"/>
      <c r="AH95" s="21"/>
      <c r="AI95" s="21"/>
      <c r="AJ95" s="4"/>
      <c r="AK95" s="4"/>
      <c r="AL95" s="4"/>
      <c r="AM95" s="4"/>
      <c r="AN95" s="4"/>
      <c r="AO95" s="4"/>
      <c r="AP95" s="4"/>
      <c r="AQ95" s="4">
        <v>14.5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x14ac:dyDescent="0.2">
      <c r="A96" s="1" t="s">
        <v>189</v>
      </c>
      <c r="B96" s="5"/>
      <c r="C96" s="17">
        <f>IF(D96=4,SUM(G96:V96),IF(D96&lt;4,SUM(G96:V96),IF(D96&gt;4,SUM(LARGE(G96:V96,{1,2,3,4})))))+F96</f>
        <v>5.5</v>
      </c>
      <c r="D96" s="18">
        <f>COUNT(G96:V96)</f>
        <v>1</v>
      </c>
      <c r="E96" s="2"/>
      <c r="F96" s="2"/>
      <c r="G96" s="2"/>
      <c r="H96" s="2"/>
      <c r="I96" s="25"/>
      <c r="J96" s="25"/>
      <c r="K96" s="25"/>
      <c r="L96" s="25">
        <v>5.5</v>
      </c>
      <c r="M96" s="25"/>
      <c r="N96" s="2"/>
      <c r="O96" s="25"/>
      <c r="P96" s="25"/>
      <c r="Q96" s="25"/>
      <c r="R96" s="25"/>
      <c r="S96" s="25"/>
      <c r="T96" s="25"/>
      <c r="U96" s="25"/>
      <c r="V96" s="25"/>
      <c r="W96" s="4"/>
      <c r="X96" s="4"/>
      <c r="Y96" s="4"/>
      <c r="Z96" s="4"/>
      <c r="AA96" s="4">
        <v>2</v>
      </c>
      <c r="AB96" s="4"/>
      <c r="AC96" s="4"/>
      <c r="AD96" s="21"/>
      <c r="AE96" s="21"/>
      <c r="AF96" s="21"/>
      <c r="AG96" s="21"/>
      <c r="AH96" s="21"/>
      <c r="AI96" s="21"/>
      <c r="AJ96" s="21"/>
      <c r="AK96" s="4">
        <v>2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>
        <v>6</v>
      </c>
      <c r="AZ96" s="4">
        <v>2</v>
      </c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x14ac:dyDescent="0.2">
      <c r="A97" s="1" t="s">
        <v>190</v>
      </c>
      <c r="B97" s="5"/>
      <c r="C97" s="17">
        <f>IF(D97=4,SUM(G97:V97),IF(D97&lt;4,SUM(G97:V97),IF(D97&gt;4,SUM(LARGE(G97:V97,{1,2,3,4})))))+F97</f>
        <v>5.5</v>
      </c>
      <c r="D97" s="18">
        <f>COUNT(G97:V97)</f>
        <v>1</v>
      </c>
      <c r="E97" s="2"/>
      <c r="F97" s="2"/>
      <c r="G97" s="2"/>
      <c r="H97" s="2"/>
      <c r="I97" s="25"/>
      <c r="J97" s="25"/>
      <c r="K97" s="25"/>
      <c r="L97" s="25">
        <v>5.5</v>
      </c>
      <c r="M97" s="25"/>
      <c r="N97" s="2"/>
      <c r="O97" s="25"/>
      <c r="P97" s="25"/>
      <c r="Q97" s="25"/>
      <c r="R97" s="25"/>
      <c r="S97" s="25"/>
      <c r="T97" s="25"/>
      <c r="U97" s="25"/>
      <c r="V97" s="25"/>
      <c r="W97" s="4"/>
      <c r="X97" s="4"/>
      <c r="Y97" s="21"/>
      <c r="Z97" s="21"/>
      <c r="AA97" s="4"/>
      <c r="AB97" s="4">
        <v>4</v>
      </c>
      <c r="AC97" s="4"/>
      <c r="AD97" s="4"/>
      <c r="AE97" s="4"/>
      <c r="AF97" s="4"/>
      <c r="AG97" s="4"/>
      <c r="AH97" s="4"/>
      <c r="AI97" s="4"/>
      <c r="AJ97" s="4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</row>
    <row r="98" spans="1:70" x14ac:dyDescent="0.2">
      <c r="A98" s="20" t="s">
        <v>255</v>
      </c>
      <c r="B98" s="20"/>
      <c r="C98" s="17">
        <f>IF(D98=4,SUM(G98:V98),IF(D98&lt;4,SUM(G98:V98),IF(D98&gt;4,SUM(LARGE(G98:V98,{1,2,3,4})))))+F98</f>
        <v>5.5</v>
      </c>
      <c r="D98" s="18">
        <f>COUNT(G98:V98)</f>
        <v>1</v>
      </c>
      <c r="E98" s="20"/>
      <c r="F98" s="20"/>
      <c r="G98" s="20"/>
      <c r="H98" s="20"/>
      <c r="I98" s="26"/>
      <c r="J98" s="26"/>
      <c r="K98" s="26"/>
      <c r="L98" s="25">
        <v>5.5</v>
      </c>
      <c r="M98" s="26"/>
      <c r="N98" s="20"/>
      <c r="O98" s="26"/>
      <c r="P98" s="26"/>
      <c r="Q98" s="26"/>
      <c r="R98" s="26"/>
      <c r="S98" s="26"/>
      <c r="T98" s="26"/>
      <c r="U98" s="26"/>
      <c r="V98" s="26"/>
      <c r="W98" s="21"/>
      <c r="X98" s="21"/>
      <c r="Y98" s="21"/>
      <c r="Z98" s="21"/>
      <c r="AA98" s="4">
        <v>4</v>
      </c>
      <c r="AB98" s="4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</row>
    <row r="99" spans="1:70" x14ac:dyDescent="0.2">
      <c r="A99" s="20" t="s">
        <v>264</v>
      </c>
      <c r="B99" s="20"/>
      <c r="C99" s="17">
        <f>IF(D99=4,SUM(G99:V99),IF(D99&lt;4,SUM(G99:V99),IF(D99&gt;4,SUM(LARGE(G99:V99,{1,2,3,4})))))+F99</f>
        <v>5.5</v>
      </c>
      <c r="D99" s="18">
        <f>COUNT(G99:V99)</f>
        <v>1</v>
      </c>
      <c r="E99" s="20"/>
      <c r="F99" s="20"/>
      <c r="G99" s="20"/>
      <c r="H99" s="20">
        <v>5.5</v>
      </c>
      <c r="I99" s="26"/>
      <c r="J99" s="26"/>
      <c r="K99" s="26"/>
      <c r="L99" s="26"/>
      <c r="M99" s="26"/>
      <c r="N99" s="20"/>
      <c r="O99" s="26"/>
      <c r="P99" s="26"/>
      <c r="Q99" s="26"/>
      <c r="R99" s="26"/>
      <c r="S99" s="26"/>
      <c r="T99" s="26"/>
      <c r="U99" s="26"/>
      <c r="V99" s="26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</row>
    <row r="100" spans="1:70" x14ac:dyDescent="0.2">
      <c r="A100" s="20" t="s">
        <v>243</v>
      </c>
      <c r="B100" s="20"/>
      <c r="C100" s="17">
        <f>IF(D100=4,SUM(G100:V100),IF(D100&lt;4,SUM(G100:V100),IF(D100&gt;4,SUM(LARGE(G100:V100,{1,2,3,4})))))+F100</f>
        <v>5.5</v>
      </c>
      <c r="D100" s="18">
        <f>COUNT(G100:V100)</f>
        <v>2</v>
      </c>
      <c r="E100" s="20"/>
      <c r="F100" s="20"/>
      <c r="G100" s="20">
        <v>5</v>
      </c>
      <c r="H100" s="20"/>
      <c r="I100" s="26"/>
      <c r="J100" s="26"/>
      <c r="K100" s="26"/>
      <c r="L100" s="26"/>
      <c r="M100" s="26"/>
      <c r="N100" s="20"/>
      <c r="O100" s="26"/>
      <c r="P100" s="25">
        <v>0.5</v>
      </c>
      <c r="Q100" s="26"/>
      <c r="R100" s="26"/>
      <c r="S100" s="26"/>
      <c r="T100" s="26"/>
      <c r="U100" s="26"/>
      <c r="V100" s="26"/>
      <c r="W100" s="21"/>
      <c r="X100" s="21"/>
      <c r="Y100" s="21"/>
      <c r="Z100" s="21"/>
      <c r="AA100" s="4"/>
      <c r="AB100" s="4"/>
      <c r="AC100" s="4"/>
      <c r="AD100" s="21"/>
      <c r="AE100" s="21">
        <v>3</v>
      </c>
      <c r="AF100" s="21"/>
      <c r="AG100" s="21"/>
      <c r="AH100" s="4"/>
      <c r="AI100" s="4"/>
      <c r="AJ100" s="21"/>
      <c r="AK100" s="21"/>
      <c r="AL100" s="21">
        <v>3</v>
      </c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</row>
    <row r="101" spans="1:70" x14ac:dyDescent="0.2">
      <c r="A101" s="20" t="s">
        <v>226</v>
      </c>
      <c r="B101" s="20"/>
      <c r="C101" s="17">
        <f>IF(D101=4,SUM(G101:V101),IF(D101&lt;4,SUM(G101:V101),IF(D101&gt;4,SUM(LARGE(G101:V101,{1,2,3,4})))))+F101</f>
        <v>5</v>
      </c>
      <c r="D101" s="18">
        <f>COUNT(G101:V101)</f>
        <v>1</v>
      </c>
      <c r="E101" s="20"/>
      <c r="F101" s="20"/>
      <c r="G101" s="20"/>
      <c r="H101" s="20"/>
      <c r="I101" s="26"/>
      <c r="J101" s="26"/>
      <c r="K101" s="26"/>
      <c r="L101" s="26"/>
      <c r="M101" s="26"/>
      <c r="N101" s="20"/>
      <c r="O101" s="26"/>
      <c r="P101" s="26"/>
      <c r="Q101" s="26"/>
      <c r="R101" s="26"/>
      <c r="S101" s="26"/>
      <c r="T101" s="25">
        <v>5</v>
      </c>
      <c r="U101" s="26"/>
      <c r="V101" s="26"/>
      <c r="W101" s="21"/>
      <c r="X101" s="21"/>
      <c r="Y101" s="21"/>
      <c r="Z101" s="21"/>
      <c r="AA101" s="21"/>
      <c r="AB101" s="21"/>
      <c r="AC101" s="4"/>
      <c r="AD101" s="21">
        <v>12</v>
      </c>
      <c r="AE101" s="21"/>
      <c r="AF101" s="4">
        <v>1.5</v>
      </c>
      <c r="AG101" s="4"/>
      <c r="AH101" s="4"/>
      <c r="AI101" s="4"/>
      <c r="AJ101" s="4"/>
      <c r="AK101" s="4"/>
      <c r="AL101" s="4">
        <v>6</v>
      </c>
      <c r="AM101" s="4"/>
      <c r="AN101" s="4"/>
      <c r="AO101" s="4"/>
      <c r="AP101" s="4"/>
      <c r="AQ101" s="4">
        <v>8.5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>
        <v>4</v>
      </c>
      <c r="BB101" s="4"/>
      <c r="BC101" s="4"/>
      <c r="BD101" s="4">
        <v>3</v>
      </c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x14ac:dyDescent="0.2">
      <c r="A102" s="1" t="s">
        <v>186</v>
      </c>
      <c r="B102" s="5"/>
      <c r="C102" s="17">
        <f>IF(D102=4,SUM(G102:V102),IF(D102&lt;4,SUM(G102:V102),IF(D102&gt;4,SUM(LARGE(G102:V102,{1,2,3,4})))))+F102</f>
        <v>5</v>
      </c>
      <c r="D102" s="18">
        <f>COUNT(G102:V102)</f>
        <v>2</v>
      </c>
      <c r="E102" s="2"/>
      <c r="F102" s="2"/>
      <c r="G102" s="2">
        <v>2</v>
      </c>
      <c r="H102" s="2"/>
      <c r="I102" s="25"/>
      <c r="J102" s="25"/>
      <c r="K102" s="25"/>
      <c r="L102" s="25"/>
      <c r="M102" s="25"/>
      <c r="N102" s="2"/>
      <c r="O102" s="25"/>
      <c r="P102" s="25"/>
      <c r="Q102" s="25"/>
      <c r="R102" s="25"/>
      <c r="S102" s="25"/>
      <c r="T102" s="25">
        <v>3</v>
      </c>
      <c r="U102" s="25"/>
      <c r="V102" s="25"/>
      <c r="W102" s="4"/>
      <c r="X102" s="4"/>
      <c r="Y102" s="4"/>
      <c r="Z102" s="4"/>
      <c r="AA102" s="21"/>
      <c r="AB102" s="21"/>
      <c r="AC102" s="21"/>
      <c r="AD102" s="4"/>
      <c r="AE102" s="4"/>
      <c r="AF102" s="4"/>
      <c r="AG102" s="21"/>
      <c r="AH102" s="21"/>
      <c r="AI102" s="21"/>
      <c r="AJ102" s="21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x14ac:dyDescent="0.2">
      <c r="A103" s="20" t="s">
        <v>129</v>
      </c>
      <c r="B103" s="20"/>
      <c r="C103" s="17">
        <f>IF(D103=4,SUM(G103:V103),IF(D103&lt;4,SUM(G103:V103),IF(D103&gt;4,SUM(LARGE(G103:V103,{1,2,3,4})))))+F103</f>
        <v>4.5</v>
      </c>
      <c r="D103" s="18">
        <f>COUNT(G103:V103)</f>
        <v>1</v>
      </c>
      <c r="E103" s="20"/>
      <c r="F103" s="20"/>
      <c r="G103" s="20"/>
      <c r="H103" s="20"/>
      <c r="I103" s="26"/>
      <c r="J103" s="26"/>
      <c r="K103" s="26"/>
      <c r="L103" s="26"/>
      <c r="M103" s="26"/>
      <c r="N103" s="20"/>
      <c r="O103" s="26"/>
      <c r="P103" s="26"/>
      <c r="Q103" s="26"/>
      <c r="R103" s="26"/>
      <c r="S103" s="26"/>
      <c r="T103" s="26"/>
      <c r="U103" s="25">
        <v>4.5</v>
      </c>
      <c r="V103" s="26"/>
      <c r="W103" s="21"/>
      <c r="X103" s="21"/>
      <c r="Y103" s="21"/>
      <c r="Z103" s="21"/>
      <c r="AA103" s="21"/>
      <c r="AB103" s="21"/>
      <c r="AC103" s="21"/>
      <c r="AD103" s="4"/>
      <c r="AE103" s="4"/>
      <c r="AF103" s="4"/>
      <c r="AG103" s="4"/>
      <c r="AH103" s="4">
        <v>2</v>
      </c>
      <c r="AI103" s="4"/>
      <c r="AJ103" s="21">
        <v>2</v>
      </c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>
        <v>30</v>
      </c>
      <c r="BI103" s="4"/>
      <c r="BJ103" s="4"/>
      <c r="BK103" s="4">
        <v>12</v>
      </c>
      <c r="BL103" s="4"/>
      <c r="BM103" s="4"/>
      <c r="BN103" s="4"/>
      <c r="BO103" s="4"/>
      <c r="BP103" s="4"/>
      <c r="BQ103" s="4"/>
      <c r="BR103" s="4"/>
    </row>
    <row r="104" spans="1:70" x14ac:dyDescent="0.2">
      <c r="A104" s="20" t="s">
        <v>130</v>
      </c>
      <c r="B104" s="20"/>
      <c r="C104" s="17">
        <f>IF(D104=4,SUM(G104:V104),IF(D104&lt;4,SUM(G104:V104),IF(D104&gt;4,SUM(LARGE(G104:V104,{1,2,3,4})))))+F104</f>
        <v>4.5</v>
      </c>
      <c r="D104" s="18">
        <f>COUNT(G104:V104)</f>
        <v>1</v>
      </c>
      <c r="E104" s="20"/>
      <c r="F104" s="20"/>
      <c r="G104" s="20"/>
      <c r="H104" s="20"/>
      <c r="I104" s="26"/>
      <c r="J104" s="26"/>
      <c r="K104" s="26"/>
      <c r="L104" s="26"/>
      <c r="M104" s="26"/>
      <c r="N104" s="20"/>
      <c r="O104" s="26"/>
      <c r="P104" s="26"/>
      <c r="Q104" s="26"/>
      <c r="R104" s="26"/>
      <c r="S104" s="26"/>
      <c r="T104" s="26"/>
      <c r="U104" s="25">
        <v>4.5</v>
      </c>
      <c r="V104" s="26"/>
      <c r="W104" s="21"/>
      <c r="X104" s="21"/>
      <c r="Y104" s="21"/>
      <c r="Z104" s="21"/>
      <c r="AA104" s="21"/>
      <c r="AB104" s="21"/>
      <c r="AC104" s="21">
        <v>2.2999999999999998</v>
      </c>
      <c r="AD104" s="4"/>
      <c r="AE104" s="4"/>
      <c r="AF104" s="4"/>
      <c r="AG104" s="21">
        <v>2</v>
      </c>
      <c r="AH104" s="21">
        <v>2</v>
      </c>
      <c r="AI104" s="21"/>
      <c r="AJ104" s="4"/>
      <c r="AK104" s="4"/>
      <c r="AL104" s="4"/>
      <c r="AM104" s="4"/>
      <c r="AN104" s="4">
        <v>5.5</v>
      </c>
      <c r="AO104" s="4"/>
      <c r="AP104" s="4">
        <v>7</v>
      </c>
      <c r="AQ104" s="4"/>
      <c r="AR104" s="4"/>
      <c r="AS104" s="4"/>
      <c r="AT104" s="4"/>
      <c r="AU104" s="4"/>
      <c r="AV104" s="4">
        <v>1</v>
      </c>
      <c r="AW104" s="4"/>
      <c r="AX104" s="4">
        <v>0.5</v>
      </c>
      <c r="AY104" s="4">
        <v>0.33</v>
      </c>
      <c r="AZ104" s="4"/>
      <c r="BA104" s="4"/>
      <c r="BB104" s="4"/>
      <c r="BC104" s="4"/>
      <c r="BD104" s="4"/>
      <c r="BE104" s="4"/>
      <c r="BF104" s="4">
        <v>3</v>
      </c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x14ac:dyDescent="0.2">
      <c r="A105" s="20" t="s">
        <v>211</v>
      </c>
      <c r="B105" s="20"/>
      <c r="C105" s="17">
        <f>IF(D105=4,SUM(G105:V105),IF(D105&lt;4,SUM(G105:V105),IF(D105&gt;4,SUM(LARGE(G105:V105,{1,2,3,4})))))+F105</f>
        <v>4.5</v>
      </c>
      <c r="D105" s="18">
        <f>COUNT(G105:V105)</f>
        <v>1</v>
      </c>
      <c r="E105" s="20"/>
      <c r="F105" s="20"/>
      <c r="G105" s="20"/>
      <c r="H105" s="20"/>
      <c r="I105" s="26"/>
      <c r="J105" s="26"/>
      <c r="K105" s="26"/>
      <c r="L105" s="26"/>
      <c r="M105" s="26"/>
      <c r="N105" s="20"/>
      <c r="O105" s="26"/>
      <c r="P105" s="26"/>
      <c r="Q105" s="26"/>
      <c r="R105" s="26"/>
      <c r="S105" s="26"/>
      <c r="T105" s="26"/>
      <c r="U105" s="26"/>
      <c r="V105" s="25">
        <v>4.5</v>
      </c>
      <c r="W105" s="21"/>
      <c r="X105" s="21"/>
      <c r="Y105" s="21"/>
      <c r="Z105" s="21"/>
      <c r="AA105" s="4"/>
      <c r="AB105" s="4"/>
      <c r="AC105" s="4">
        <v>2.2999999999999998</v>
      </c>
      <c r="AD105" s="4"/>
      <c r="AE105" s="4"/>
      <c r="AF105" s="4"/>
      <c r="AG105" s="21">
        <v>2</v>
      </c>
      <c r="AH105" s="21"/>
      <c r="AI105" s="21"/>
      <c r="AJ105" s="21"/>
      <c r="AK105" s="4"/>
      <c r="AL105" s="4"/>
      <c r="AM105" s="4"/>
      <c r="AN105" s="4">
        <v>5.5</v>
      </c>
      <c r="AO105" s="4"/>
      <c r="AP105" s="4"/>
      <c r="AQ105" s="4"/>
      <c r="AR105" s="4"/>
      <c r="AS105" s="4"/>
      <c r="AT105" s="4"/>
      <c r="AU105" s="4"/>
      <c r="AV105" s="4">
        <v>1</v>
      </c>
      <c r="AW105" s="4"/>
      <c r="AX105" s="4"/>
      <c r="AY105" s="4">
        <v>7</v>
      </c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x14ac:dyDescent="0.2">
      <c r="A106" s="20" t="s">
        <v>126</v>
      </c>
      <c r="B106" s="20"/>
      <c r="C106" s="17">
        <f>IF(D106=4,SUM(G106:V106),IF(D106&lt;4,SUM(G106:V106),IF(D106&gt;4,SUM(LARGE(G106:V106,{1,2,3,4})))))+F106</f>
        <v>4</v>
      </c>
      <c r="D106" s="18">
        <f>COUNT(G106:V106)</f>
        <v>1</v>
      </c>
      <c r="E106" s="20"/>
      <c r="F106" s="20"/>
      <c r="G106" s="20"/>
      <c r="H106" s="20">
        <v>4</v>
      </c>
      <c r="I106" s="26"/>
      <c r="J106" s="26"/>
      <c r="K106" s="26"/>
      <c r="L106" s="26"/>
      <c r="M106" s="26"/>
      <c r="N106" s="20"/>
      <c r="O106" s="26"/>
      <c r="P106" s="26"/>
      <c r="Q106" s="26"/>
      <c r="R106" s="26"/>
      <c r="S106" s="26"/>
      <c r="T106" s="26"/>
      <c r="U106" s="26"/>
      <c r="V106" s="26"/>
      <c r="W106" s="21"/>
      <c r="X106" s="21">
        <v>8</v>
      </c>
      <c r="Y106" s="21"/>
      <c r="Z106" s="21"/>
      <c r="AA106" s="21"/>
      <c r="AB106" s="21"/>
      <c r="AC106" s="21"/>
      <c r="AD106" s="4"/>
      <c r="AE106" s="4"/>
      <c r="AF106" s="21"/>
      <c r="AG106" s="4"/>
      <c r="AH106" s="4"/>
      <c r="AI106" s="4"/>
      <c r="AJ106" s="21"/>
      <c r="AK106" s="4"/>
      <c r="AL106" s="4"/>
      <c r="AM106" s="4"/>
      <c r="AN106" s="4">
        <v>2</v>
      </c>
      <c r="AO106" s="4"/>
      <c r="AP106" s="4"/>
      <c r="AQ106" s="4"/>
      <c r="AR106" s="4"/>
      <c r="AS106" s="4"/>
      <c r="AT106" s="4"/>
      <c r="AU106" s="4"/>
      <c r="AV106" s="4">
        <v>1</v>
      </c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x14ac:dyDescent="0.2">
      <c r="A107" s="20" t="s">
        <v>230</v>
      </c>
      <c r="B107" s="20"/>
      <c r="C107" s="17">
        <f>IF(D107=4,SUM(G107:V107),IF(D107&lt;4,SUM(G107:V107),IF(D107&gt;4,SUM(LARGE(G107:V107,{1,2,3,4})))))+F107</f>
        <v>4</v>
      </c>
      <c r="D107" s="18">
        <f>COUNT(G107:V107)</f>
        <v>1</v>
      </c>
      <c r="E107" s="20"/>
      <c r="F107" s="20"/>
      <c r="G107" s="20"/>
      <c r="H107" s="20"/>
      <c r="I107" s="26"/>
      <c r="J107" s="26"/>
      <c r="K107" s="26"/>
      <c r="L107" s="26"/>
      <c r="M107" s="26"/>
      <c r="N107" s="20"/>
      <c r="O107" s="26"/>
      <c r="P107" s="26"/>
      <c r="Q107" s="26"/>
      <c r="R107" s="25">
        <v>4</v>
      </c>
      <c r="S107" s="26"/>
      <c r="T107" s="26"/>
      <c r="U107" s="26"/>
      <c r="V107" s="26"/>
      <c r="W107" s="21"/>
      <c r="X107" s="21"/>
      <c r="Y107" s="21"/>
      <c r="Z107" s="21"/>
      <c r="AA107" s="4"/>
      <c r="AB107" s="4"/>
      <c r="AC107" s="4"/>
      <c r="AD107" s="21"/>
      <c r="AE107" s="21"/>
      <c r="AF107" s="21"/>
      <c r="AG107" s="4"/>
      <c r="AH107" s="21"/>
      <c r="AI107" s="21"/>
      <c r="AJ107" s="21"/>
      <c r="AK107" s="21"/>
      <c r="AL107" s="21">
        <v>2</v>
      </c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</row>
    <row r="108" spans="1:70" x14ac:dyDescent="0.2">
      <c r="A108" s="20" t="s">
        <v>246</v>
      </c>
      <c r="B108" s="20"/>
      <c r="C108" s="17">
        <f>IF(D108=4,SUM(G108:V108),IF(D108&lt;4,SUM(G108:V108),IF(D108&gt;4,SUM(LARGE(G108:V108,{1,2,3,4})))))+F108</f>
        <v>3.75</v>
      </c>
      <c r="D108" s="18">
        <f>COUNT(G108:V108)</f>
        <v>1</v>
      </c>
      <c r="E108" s="20"/>
      <c r="F108" s="20"/>
      <c r="G108" s="20"/>
      <c r="H108" s="20"/>
      <c r="I108" s="26"/>
      <c r="J108" s="26"/>
      <c r="K108" s="26"/>
      <c r="L108" s="26"/>
      <c r="M108" s="25">
        <v>3.75</v>
      </c>
      <c r="N108" s="20"/>
      <c r="O108" s="26"/>
      <c r="P108" s="26"/>
      <c r="Q108" s="26"/>
      <c r="R108" s="26"/>
      <c r="S108" s="26"/>
      <c r="T108" s="26"/>
      <c r="U108" s="26"/>
      <c r="V108" s="26"/>
      <c r="W108" s="21"/>
      <c r="X108" s="21"/>
      <c r="Y108" s="21"/>
      <c r="Z108" s="21"/>
      <c r="AA108" s="4"/>
      <c r="AB108" s="4">
        <v>2</v>
      </c>
      <c r="AC108" s="4"/>
      <c r="AD108" s="21"/>
      <c r="AE108" s="21"/>
      <c r="AF108" s="21"/>
      <c r="AG108" s="21"/>
      <c r="AH108" s="4"/>
      <c r="AI108" s="4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</row>
    <row r="109" spans="1:70" x14ac:dyDescent="0.2">
      <c r="A109" s="20" t="s">
        <v>247</v>
      </c>
      <c r="B109" s="20"/>
      <c r="C109" s="17">
        <f>IF(D109=4,SUM(G109:V109),IF(D109&lt;4,SUM(G109:V109),IF(D109&gt;4,SUM(LARGE(G109:V109,{1,2,3,4})))))+F109</f>
        <v>3.75</v>
      </c>
      <c r="D109" s="18">
        <f>COUNT(G109:V109)</f>
        <v>1</v>
      </c>
      <c r="E109" s="20"/>
      <c r="F109" s="20"/>
      <c r="G109" s="20"/>
      <c r="H109" s="20"/>
      <c r="I109" s="26"/>
      <c r="J109" s="26"/>
      <c r="K109" s="26"/>
      <c r="L109" s="26"/>
      <c r="M109" s="25">
        <v>3.75</v>
      </c>
      <c r="N109" s="20"/>
      <c r="O109" s="26"/>
      <c r="P109" s="26"/>
      <c r="Q109" s="26"/>
      <c r="R109" s="26"/>
      <c r="S109" s="26"/>
      <c r="T109" s="26"/>
      <c r="U109" s="26"/>
      <c r="V109" s="26"/>
      <c r="W109" s="21"/>
      <c r="X109" s="21"/>
      <c r="Y109" s="4"/>
      <c r="Z109" s="4"/>
      <c r="AA109" s="21"/>
      <c r="AB109" s="21">
        <v>2</v>
      </c>
      <c r="AC109" s="21"/>
      <c r="AD109" s="21"/>
      <c r="AE109" s="21"/>
      <c r="AF109" s="21"/>
      <c r="AG109" s="21"/>
      <c r="AH109" s="21"/>
      <c r="AI109" s="21"/>
      <c r="AJ109" s="4"/>
      <c r="AK109" s="21"/>
      <c r="AL109" s="21"/>
      <c r="AM109" s="21">
        <v>2</v>
      </c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</row>
    <row r="110" spans="1:70" x14ac:dyDescent="0.2">
      <c r="A110" s="1" t="s">
        <v>158</v>
      </c>
      <c r="B110" s="2"/>
      <c r="C110" s="17">
        <f>IF(D110=4,SUM(G110:V110),IF(D110&lt;4,SUM(G110:V110),IF(D110&gt;4,SUM(LARGE(G110:V110,{1,2,3,4})))))+F110</f>
        <v>3</v>
      </c>
      <c r="D110" s="18">
        <f>COUNT(G110:V110)</f>
        <v>1</v>
      </c>
      <c r="E110" s="2"/>
      <c r="F110" s="2"/>
      <c r="G110" s="2"/>
      <c r="H110" s="2"/>
      <c r="I110" s="25">
        <v>3</v>
      </c>
      <c r="J110" s="25"/>
      <c r="K110" s="25"/>
      <c r="L110" s="25"/>
      <c r="M110" s="25"/>
      <c r="N110" s="2"/>
      <c r="O110" s="25"/>
      <c r="P110" s="25"/>
      <c r="Q110" s="25"/>
      <c r="R110" s="25"/>
      <c r="S110" s="25"/>
      <c r="T110" s="25"/>
      <c r="U110" s="25"/>
      <c r="V110" s="25"/>
      <c r="W110" s="4"/>
      <c r="X110" s="4"/>
      <c r="Y110" s="4">
        <v>2</v>
      </c>
      <c r="Z110" s="4"/>
      <c r="AA110" s="21"/>
      <c r="AB110" s="21"/>
      <c r="AC110" s="21"/>
      <c r="AD110" s="4"/>
      <c r="AE110" s="4"/>
      <c r="AF110" s="4"/>
      <c r="AG110" s="4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</row>
    <row r="111" spans="1:70" x14ac:dyDescent="0.2">
      <c r="A111" s="20" t="s">
        <v>268</v>
      </c>
      <c r="B111" s="20"/>
      <c r="C111" s="17">
        <f>IF(D111=4,SUM(G111:V111),IF(D111&lt;4,SUM(G111:V111),IF(D111&gt;4,SUM(LARGE(G111:V111,{1,2,3,4})))))+F111</f>
        <v>3</v>
      </c>
      <c r="D111" s="18">
        <f>COUNT(G111:V111)</f>
        <v>1</v>
      </c>
      <c r="E111" s="20"/>
      <c r="F111" s="20"/>
      <c r="G111" s="20">
        <v>3</v>
      </c>
      <c r="H111" s="20"/>
      <c r="I111" s="26"/>
      <c r="J111" s="26"/>
      <c r="K111" s="26"/>
      <c r="L111" s="26"/>
      <c r="M111" s="26"/>
      <c r="N111" s="20"/>
      <c r="O111" s="26"/>
      <c r="P111" s="26"/>
      <c r="Q111" s="26"/>
      <c r="R111" s="26"/>
      <c r="S111" s="26"/>
      <c r="T111" s="26"/>
      <c r="U111" s="26"/>
      <c r="V111" s="26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</row>
    <row r="112" spans="1:70" x14ac:dyDescent="0.2">
      <c r="A112" s="20" t="s">
        <v>212</v>
      </c>
      <c r="B112" s="20"/>
      <c r="C112" s="17">
        <f>IF(D112=4,SUM(G112:V112),IF(D112&lt;4,SUM(G112:V112),IF(D112&gt;4,SUM(LARGE(G112:V112,{1,2,3,4})))))+F112</f>
        <v>2</v>
      </c>
      <c r="D112" s="18">
        <f>COUNT(G112:V112)</f>
        <v>1</v>
      </c>
      <c r="E112" s="20"/>
      <c r="F112" s="20"/>
      <c r="G112" s="20"/>
      <c r="H112" s="20"/>
      <c r="I112" s="26"/>
      <c r="J112" s="26"/>
      <c r="K112" s="26"/>
      <c r="L112" s="26"/>
      <c r="M112" s="26"/>
      <c r="N112" s="20"/>
      <c r="O112" s="26"/>
      <c r="P112" s="26"/>
      <c r="Q112" s="26"/>
      <c r="R112" s="26"/>
      <c r="S112" s="26"/>
      <c r="T112" s="26"/>
      <c r="U112" s="26"/>
      <c r="V112" s="25">
        <v>2</v>
      </c>
      <c r="W112" s="21"/>
      <c r="X112" s="21"/>
      <c r="Y112" s="21"/>
      <c r="Z112" s="21"/>
      <c r="AA112" s="4"/>
      <c r="AB112" s="4"/>
      <c r="AC112" s="4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</row>
    <row r="113" spans="1:70" x14ac:dyDescent="0.2">
      <c r="A113" s="1" t="s">
        <v>135</v>
      </c>
      <c r="B113" s="5"/>
      <c r="C113" s="17">
        <f>IF(D113=4,SUM(G113:V113),IF(D113&lt;4,SUM(G113:V113),IF(D113&gt;4,SUM(LARGE(G113:V113,{1,2,3,4})))))+F113</f>
        <v>2</v>
      </c>
      <c r="D113" s="18">
        <f>COUNT(G113:V113)</f>
        <v>1</v>
      </c>
      <c r="E113" s="2"/>
      <c r="F113" s="2"/>
      <c r="G113" s="2"/>
      <c r="H113" s="2"/>
      <c r="I113" s="25"/>
      <c r="J113" s="25"/>
      <c r="K113" s="25"/>
      <c r="L113" s="25"/>
      <c r="M113" s="25"/>
      <c r="N113" s="2"/>
      <c r="O113" s="25"/>
      <c r="P113" s="25"/>
      <c r="Q113" s="25"/>
      <c r="R113" s="25"/>
      <c r="S113" s="25">
        <v>2</v>
      </c>
      <c r="T113" s="25"/>
      <c r="U113" s="25"/>
      <c r="V113" s="25"/>
      <c r="W113" s="4"/>
      <c r="X113" s="4"/>
      <c r="Y113" s="4"/>
      <c r="Z113" s="4"/>
      <c r="AA113" s="21"/>
      <c r="AB113" s="21"/>
      <c r="AC113" s="21"/>
      <c r="AD113" s="21"/>
      <c r="AE113" s="21"/>
      <c r="AF113" s="21"/>
      <c r="AG113" s="21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>
        <v>15</v>
      </c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x14ac:dyDescent="0.2">
      <c r="A114" s="1" t="s">
        <v>139</v>
      </c>
      <c r="B114" s="5"/>
      <c r="C114" s="17">
        <f>IF(D114=4,SUM(G114:V114),IF(D114&lt;4,SUM(G114:V114),IF(D114&gt;4,SUM(LARGE(G114:V114,{1,2,3,4})))))+F114</f>
        <v>2</v>
      </c>
      <c r="D114" s="18">
        <f>COUNT(G114:V114)</f>
        <v>1</v>
      </c>
      <c r="E114" s="2"/>
      <c r="F114" s="2"/>
      <c r="G114" s="2"/>
      <c r="H114" s="2"/>
      <c r="I114" s="25"/>
      <c r="J114" s="25"/>
      <c r="K114" s="25"/>
      <c r="L114" s="25"/>
      <c r="M114" s="25"/>
      <c r="N114" s="2"/>
      <c r="O114" s="25"/>
      <c r="P114" s="25"/>
      <c r="Q114" s="25"/>
      <c r="R114" s="25">
        <v>2</v>
      </c>
      <c r="S114" s="25"/>
      <c r="T114" s="25"/>
      <c r="U114" s="25"/>
      <c r="V114" s="25"/>
      <c r="W114" s="4"/>
      <c r="X114" s="4"/>
      <c r="Y114" s="4"/>
      <c r="Z114" s="4"/>
      <c r="AA114" s="21"/>
      <c r="AB114" s="21"/>
      <c r="AC114" s="21"/>
      <c r="AD114" s="21"/>
      <c r="AE114" s="21"/>
      <c r="AF114" s="21"/>
      <c r="AG114" s="21"/>
      <c r="AH114" s="4"/>
      <c r="AI114" s="4"/>
      <c r="AJ114" s="4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</row>
    <row r="115" spans="1:70" x14ac:dyDescent="0.2">
      <c r="A115" s="20" t="s">
        <v>228</v>
      </c>
      <c r="B115" s="20"/>
      <c r="C115" s="17">
        <f>IF(D115=4,SUM(G115:V115),IF(D115&lt;4,SUM(G115:V115),IF(D115&gt;4,SUM(LARGE(G115:V115,{1,2,3,4})))))+F115</f>
        <v>2</v>
      </c>
      <c r="D115" s="18">
        <f>COUNT(G115:V115)</f>
        <v>1</v>
      </c>
      <c r="E115" s="20"/>
      <c r="F115" s="20"/>
      <c r="G115" s="20"/>
      <c r="H115" s="20"/>
      <c r="I115" s="26"/>
      <c r="J115" s="26"/>
      <c r="K115" s="26"/>
      <c r="L115" s="26"/>
      <c r="M115" s="26"/>
      <c r="N115" s="20"/>
      <c r="O115" s="26"/>
      <c r="P115" s="26"/>
      <c r="Q115" s="26"/>
      <c r="R115" s="26"/>
      <c r="S115" s="25">
        <v>2</v>
      </c>
      <c r="T115" s="26"/>
      <c r="U115" s="26"/>
      <c r="V115" s="26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4">
        <v>1</v>
      </c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</row>
    <row r="116" spans="1:70" x14ac:dyDescent="0.2">
      <c r="A116" s="20" t="s">
        <v>229</v>
      </c>
      <c r="B116" s="20"/>
      <c r="C116" s="17">
        <f>IF(D116=4,SUM(G116:V116),IF(D116&lt;4,SUM(G116:V116),IF(D116&gt;4,SUM(LARGE(G116:V116,{1,2,3,4})))))+F116</f>
        <v>2</v>
      </c>
      <c r="D116" s="18">
        <f>COUNT(G116:V116)</f>
        <v>1</v>
      </c>
      <c r="E116" s="20"/>
      <c r="F116" s="20"/>
      <c r="G116" s="20"/>
      <c r="H116" s="20"/>
      <c r="I116" s="26"/>
      <c r="J116" s="26"/>
      <c r="K116" s="26"/>
      <c r="L116" s="26"/>
      <c r="M116" s="26"/>
      <c r="N116" s="20"/>
      <c r="O116" s="26"/>
      <c r="P116" s="26"/>
      <c r="Q116" s="26"/>
      <c r="R116" s="26"/>
      <c r="S116" s="25">
        <v>2</v>
      </c>
      <c r="T116" s="26"/>
      <c r="U116" s="26"/>
      <c r="V116" s="26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4">
        <v>1</v>
      </c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</row>
    <row r="117" spans="1:70" x14ac:dyDescent="0.2">
      <c r="A117" s="20" t="s">
        <v>242</v>
      </c>
      <c r="B117" s="20"/>
      <c r="C117" s="17">
        <f>IF(D117=4,SUM(G117:V117),IF(D117&lt;4,SUM(G117:V117),IF(D117&gt;4,SUM(LARGE(G117:V117,{1,2,3,4})))))+F117</f>
        <v>2</v>
      </c>
      <c r="D117" s="18">
        <f>COUNT(G117:V117)</f>
        <v>1</v>
      </c>
      <c r="E117" s="20"/>
      <c r="F117" s="20"/>
      <c r="G117" s="20"/>
      <c r="H117" s="20"/>
      <c r="I117" s="26"/>
      <c r="J117" s="26"/>
      <c r="K117" s="26"/>
      <c r="L117" s="26"/>
      <c r="M117" s="26"/>
      <c r="N117" s="20"/>
      <c r="O117" s="26"/>
      <c r="P117" s="25">
        <v>2</v>
      </c>
      <c r="Q117" s="26"/>
      <c r="R117" s="26"/>
      <c r="S117" s="26"/>
      <c r="T117" s="26"/>
      <c r="U117" s="26"/>
      <c r="V117" s="26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4"/>
      <c r="AI117" s="4">
        <v>0.5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>
        <v>4</v>
      </c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>
        <v>7</v>
      </c>
      <c r="BM117" s="4"/>
      <c r="BN117" s="4"/>
      <c r="BO117" s="4"/>
      <c r="BP117" s="4"/>
      <c r="BQ117" s="4"/>
      <c r="BR117" s="4"/>
    </row>
    <row r="118" spans="1:70" x14ac:dyDescent="0.2">
      <c r="A118" s="20" t="s">
        <v>256</v>
      </c>
      <c r="B118" s="20"/>
      <c r="C118" s="17">
        <f>IF(D118=4,SUM(G118:V118),IF(D118&lt;4,SUM(G118:V118),IF(D118&gt;4,SUM(LARGE(G118:V118,{1,2,3,4})))))+F118</f>
        <v>2</v>
      </c>
      <c r="D118" s="18">
        <f>COUNT(G118:V118)</f>
        <v>1</v>
      </c>
      <c r="E118" s="20"/>
      <c r="F118" s="20"/>
      <c r="G118" s="20"/>
      <c r="H118" s="20"/>
      <c r="I118" s="26"/>
      <c r="J118" s="26"/>
      <c r="K118" s="26"/>
      <c r="L118" s="25">
        <v>2</v>
      </c>
      <c r="M118" s="26"/>
      <c r="N118" s="20"/>
      <c r="O118" s="26"/>
      <c r="P118" s="26"/>
      <c r="Q118" s="26"/>
      <c r="R118" s="26"/>
      <c r="S118" s="26"/>
      <c r="T118" s="26"/>
      <c r="U118" s="26"/>
      <c r="V118" s="26"/>
      <c r="W118" s="21"/>
      <c r="X118" s="21"/>
      <c r="Y118" s="21"/>
      <c r="Z118" s="21"/>
      <c r="AA118" s="21"/>
      <c r="AB118" s="21"/>
      <c r="AC118" s="21"/>
      <c r="AD118" s="21"/>
      <c r="AE118" s="21">
        <v>3</v>
      </c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</row>
    <row r="119" spans="1:70" x14ac:dyDescent="0.2">
      <c r="A119" s="20" t="s">
        <v>257</v>
      </c>
      <c r="B119" s="20"/>
      <c r="C119" s="17">
        <f>IF(D119=4,SUM(G119:V119),IF(D119&lt;4,SUM(G119:V119),IF(D119&gt;4,SUM(LARGE(G119:V119,{1,2,3,4})))))+F119</f>
        <v>2</v>
      </c>
      <c r="D119" s="18">
        <f>COUNT(G119:V119)</f>
        <v>1</v>
      </c>
      <c r="E119" s="20"/>
      <c r="F119" s="20"/>
      <c r="G119" s="20"/>
      <c r="H119" s="20"/>
      <c r="I119" s="26"/>
      <c r="J119" s="26"/>
      <c r="K119" s="26"/>
      <c r="L119" s="25">
        <v>2</v>
      </c>
      <c r="M119" s="26"/>
      <c r="N119" s="20"/>
      <c r="O119" s="26"/>
      <c r="P119" s="26"/>
      <c r="Q119" s="26"/>
      <c r="R119" s="26"/>
      <c r="S119" s="26"/>
      <c r="T119" s="26"/>
      <c r="U119" s="26"/>
      <c r="V119" s="26"/>
      <c r="W119" s="21"/>
      <c r="X119" s="21"/>
      <c r="Y119" s="21"/>
      <c r="Z119" s="21"/>
      <c r="AA119" s="21"/>
      <c r="AB119" s="21"/>
      <c r="AC119" s="21"/>
      <c r="AD119" s="4">
        <v>40.5</v>
      </c>
      <c r="AE119" s="4"/>
      <c r="AF119" s="4"/>
      <c r="AG119" s="21"/>
      <c r="AH119" s="4">
        <v>10</v>
      </c>
      <c r="AI119" s="4">
        <v>7</v>
      </c>
      <c r="AJ119" s="4">
        <v>17</v>
      </c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>
        <v>15.75</v>
      </c>
      <c r="BD119" s="4"/>
      <c r="BE119" s="4"/>
      <c r="BF119" s="4"/>
      <c r="BG119" s="4"/>
      <c r="BH119" s="4">
        <v>14</v>
      </c>
      <c r="BI119" s="4">
        <v>22.5</v>
      </c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x14ac:dyDescent="0.2">
      <c r="A120" s="20" t="s">
        <v>265</v>
      </c>
      <c r="B120" s="20"/>
      <c r="C120" s="17">
        <f>IF(D120=4,SUM(G120:V120),IF(D120&lt;4,SUM(G120:V120),IF(D120&gt;4,SUM(LARGE(G120:V120,{1,2,3,4})))))+F120</f>
        <v>2</v>
      </c>
      <c r="D120" s="18">
        <f>COUNT(G120:V120)</f>
        <v>1</v>
      </c>
      <c r="E120" s="20"/>
      <c r="F120" s="20"/>
      <c r="G120" s="20"/>
      <c r="H120" s="20">
        <v>2</v>
      </c>
      <c r="I120" s="26"/>
      <c r="J120" s="26"/>
      <c r="K120" s="26"/>
      <c r="L120" s="26"/>
      <c r="M120" s="26"/>
      <c r="N120" s="20"/>
      <c r="O120" s="26"/>
      <c r="P120" s="26"/>
      <c r="Q120" s="26"/>
      <c r="R120" s="26"/>
      <c r="S120" s="26"/>
      <c r="T120" s="26"/>
      <c r="U120" s="26"/>
      <c r="V120" s="26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</row>
    <row r="121" spans="1:70" x14ac:dyDescent="0.2">
      <c r="A121" s="20" t="s">
        <v>224</v>
      </c>
      <c r="B121" s="20"/>
      <c r="C121" s="17">
        <f>IF(D121=4,SUM(G121:V121),IF(D121&lt;4,SUM(G121:V121),IF(D121&gt;4,SUM(LARGE(G121:V121,{1,2,3,4})))))+F121</f>
        <v>1.5</v>
      </c>
      <c r="D121" s="18">
        <f>COUNT(G121:V121)</f>
        <v>1</v>
      </c>
      <c r="E121" s="20"/>
      <c r="F121" s="20"/>
      <c r="G121" s="20"/>
      <c r="H121" s="20"/>
      <c r="I121" s="26"/>
      <c r="J121" s="26"/>
      <c r="K121" s="26"/>
      <c r="L121" s="26"/>
      <c r="M121" s="26"/>
      <c r="N121" s="20"/>
      <c r="O121" s="26"/>
      <c r="P121" s="26"/>
      <c r="Q121" s="26"/>
      <c r="R121" s="26"/>
      <c r="S121" s="26"/>
      <c r="T121" s="26"/>
      <c r="U121" s="25">
        <v>1.5</v>
      </c>
      <c r="V121" s="26"/>
      <c r="W121" s="21"/>
      <c r="X121" s="21"/>
      <c r="Y121" s="21"/>
      <c r="Z121" s="21"/>
      <c r="AA121" s="21">
        <v>0.33</v>
      </c>
      <c r="AB121" s="21"/>
      <c r="AC121" s="21"/>
      <c r="AD121" s="21">
        <v>27</v>
      </c>
      <c r="AE121" s="21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10</v>
      </c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x14ac:dyDescent="0.2">
      <c r="A122" s="20" t="s">
        <v>250</v>
      </c>
      <c r="B122" s="20"/>
      <c r="C122" s="17">
        <f>IF(D122=4,SUM(G122:V122),IF(D122&lt;4,SUM(G122:V122),IF(D122&gt;4,SUM(LARGE(G122:V122,{1,2,3,4})))))+F122</f>
        <v>1.5</v>
      </c>
      <c r="D122" s="18">
        <f>COUNT(G122:V122)</f>
        <v>1</v>
      </c>
      <c r="E122" s="20"/>
      <c r="F122" s="20"/>
      <c r="G122" s="20"/>
      <c r="H122" s="20"/>
      <c r="I122" s="26"/>
      <c r="J122" s="26"/>
      <c r="K122" s="25">
        <v>1.5</v>
      </c>
      <c r="L122" s="25"/>
      <c r="M122" s="26"/>
      <c r="N122" s="20"/>
      <c r="O122" s="26"/>
      <c r="P122" s="26"/>
      <c r="Q122" s="26"/>
      <c r="R122" s="26"/>
      <c r="S122" s="26"/>
      <c r="T122" s="26"/>
      <c r="U122" s="26"/>
      <c r="V122" s="26"/>
      <c r="W122" s="21"/>
      <c r="X122" s="21"/>
      <c r="Y122" s="21"/>
      <c r="Z122" s="21"/>
      <c r="AA122" s="4"/>
      <c r="AB122" s="4"/>
      <c r="AC122" s="21"/>
      <c r="AD122" s="4"/>
      <c r="AE122" s="4">
        <v>12.5</v>
      </c>
      <c r="AF122" s="4"/>
      <c r="AG122" s="21"/>
      <c r="AH122" s="21"/>
      <c r="AI122" s="21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>
        <v>10</v>
      </c>
      <c r="AV122" s="4"/>
      <c r="AW122" s="4"/>
      <c r="AX122" s="4">
        <v>6</v>
      </c>
      <c r="AY122" s="4"/>
      <c r="AZ122" s="4"/>
      <c r="BA122" s="4"/>
      <c r="BB122" s="4"/>
      <c r="BC122" s="4"/>
      <c r="BD122" s="4"/>
      <c r="BE122" s="4">
        <v>4.33</v>
      </c>
      <c r="BF122" s="4"/>
      <c r="BG122" s="4"/>
      <c r="BH122" s="4"/>
      <c r="BI122" s="4"/>
      <c r="BJ122" s="4"/>
      <c r="BK122" s="4"/>
      <c r="BL122" s="4">
        <v>8</v>
      </c>
      <c r="BM122" s="4"/>
      <c r="BN122" s="4">
        <v>23</v>
      </c>
      <c r="BO122" s="4"/>
      <c r="BP122" s="4"/>
      <c r="BQ122" s="4"/>
      <c r="BR122" s="4"/>
    </row>
    <row r="123" spans="1:70" x14ac:dyDescent="0.2">
      <c r="A123" s="20" t="s">
        <v>251</v>
      </c>
      <c r="B123" s="20"/>
      <c r="C123" s="17">
        <f>IF(D123=4,SUM(G123:V123),IF(D123&lt;4,SUM(G123:V123),IF(D123&gt;4,SUM(LARGE(G123:V123,{1,2,3,4})))))+F123</f>
        <v>1.5</v>
      </c>
      <c r="D123" s="18">
        <f>COUNT(G123:V123)</f>
        <v>1</v>
      </c>
      <c r="E123" s="20"/>
      <c r="F123" s="20"/>
      <c r="G123" s="20"/>
      <c r="H123" s="20"/>
      <c r="I123" s="26"/>
      <c r="J123" s="26"/>
      <c r="K123" s="25">
        <v>1.5</v>
      </c>
      <c r="L123" s="25"/>
      <c r="M123" s="26"/>
      <c r="N123" s="20"/>
      <c r="O123" s="26"/>
      <c r="P123" s="26"/>
      <c r="Q123" s="26"/>
      <c r="R123" s="26"/>
      <c r="S123" s="26"/>
      <c r="T123" s="26"/>
      <c r="U123" s="26"/>
      <c r="V123" s="26"/>
      <c r="W123" s="21"/>
      <c r="X123" s="21"/>
      <c r="Y123" s="21"/>
      <c r="Z123" s="21"/>
      <c r="AA123" s="21"/>
      <c r="AB123" s="21"/>
      <c r="AC123" s="4"/>
      <c r="AD123" s="4"/>
      <c r="AE123" s="4">
        <v>12.5</v>
      </c>
      <c r="AF123" s="4"/>
      <c r="AG123" s="4"/>
      <c r="AH123" s="4"/>
      <c r="AI123" s="4"/>
      <c r="AJ123" s="4">
        <v>6</v>
      </c>
      <c r="AK123" s="4"/>
      <c r="AL123" s="4"/>
      <c r="AM123" s="4">
        <v>10</v>
      </c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>
        <v>3.66</v>
      </c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x14ac:dyDescent="0.2">
      <c r="A124" s="20" t="s">
        <v>227</v>
      </c>
      <c r="B124" s="20"/>
      <c r="C124" s="17">
        <f>IF(D124=4,SUM(G124:V124),IF(D124&lt;4,SUM(G124:V124),IF(D124&gt;4,SUM(LARGE(G124:V124,{1,2,3,4})))))+F124</f>
        <v>0.5</v>
      </c>
      <c r="D124" s="18">
        <f>COUNT(G124:V124)</f>
        <v>1</v>
      </c>
      <c r="E124" s="20"/>
      <c r="F124" s="20"/>
      <c r="G124" s="20"/>
      <c r="H124" s="20"/>
      <c r="I124" s="26"/>
      <c r="J124" s="26"/>
      <c r="K124" s="26"/>
      <c r="L124" s="26"/>
      <c r="M124" s="26"/>
      <c r="N124" s="20"/>
      <c r="O124" s="26"/>
      <c r="P124" s="26"/>
      <c r="Q124" s="26"/>
      <c r="R124" s="26"/>
      <c r="S124" s="26"/>
      <c r="T124" s="25">
        <v>0.5</v>
      </c>
      <c r="U124" s="26"/>
      <c r="V124" s="26"/>
      <c r="W124" s="21"/>
      <c r="X124" s="21"/>
      <c r="Y124" s="21"/>
      <c r="Z124" s="21"/>
      <c r="AA124" s="4"/>
      <c r="AB124" s="4"/>
      <c r="AC124" s="21"/>
      <c r="AD124" s="4">
        <v>9</v>
      </c>
      <c r="AE124" s="4"/>
      <c r="AF124" s="4"/>
      <c r="AG124" s="4">
        <v>8</v>
      </c>
      <c r="AH124" s="4"/>
      <c r="AI124" s="4"/>
      <c r="AJ124" s="21"/>
      <c r="AK124" s="4"/>
      <c r="AL124" s="4"/>
      <c r="AM124" s="4">
        <v>8</v>
      </c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>
        <v>3.66</v>
      </c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>
        <v>4</v>
      </c>
      <c r="BN124" s="4"/>
      <c r="BO124" s="4"/>
      <c r="BP124" s="4"/>
      <c r="BQ124" s="4"/>
      <c r="BR124" s="4">
        <v>10</v>
      </c>
    </row>
    <row r="125" spans="1:70" x14ac:dyDescent="0.2">
      <c r="A125" s="20" t="s">
        <v>206</v>
      </c>
      <c r="B125" s="20"/>
      <c r="C125" s="17">
        <f>IF(D125=4,SUM(G125:V125),IF(D125&lt;4,SUM(G125:V125),IF(D125&gt;4,SUM(LARGE(G125:V125,{1,2,3,4})))))+F125</f>
        <v>0</v>
      </c>
      <c r="D125" s="18">
        <f>COUNT(G125:V125)</f>
        <v>0</v>
      </c>
      <c r="E125" s="20"/>
      <c r="F125" s="20"/>
      <c r="G125" s="20"/>
      <c r="H125" s="20"/>
      <c r="I125" s="26"/>
      <c r="J125" s="26"/>
      <c r="K125" s="26"/>
      <c r="L125" s="26"/>
      <c r="M125" s="26"/>
      <c r="N125" s="20"/>
      <c r="O125" s="26"/>
      <c r="P125" s="26"/>
      <c r="Q125" s="26"/>
      <c r="R125" s="26"/>
      <c r="S125" s="26"/>
      <c r="T125" s="26"/>
      <c r="U125" s="26"/>
      <c r="V125" s="25"/>
      <c r="W125" s="4">
        <v>7.5</v>
      </c>
      <c r="X125" s="21"/>
      <c r="Y125" s="21"/>
      <c r="Z125" s="21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v>6</v>
      </c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>
        <v>13</v>
      </c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x14ac:dyDescent="0.2">
      <c r="A126" s="1" t="s">
        <v>68</v>
      </c>
      <c r="B126" s="5"/>
      <c r="C126" s="17">
        <f>IF(D126=4,SUM(G126:V126),IF(D126&lt;4,SUM(G126:V126),IF(D126&gt;4,SUM(LARGE(G126:V126,{1,2,3,4})))))+F126</f>
        <v>0</v>
      </c>
      <c r="D126" s="18">
        <f>COUNT(G126:V126)</f>
        <v>0</v>
      </c>
      <c r="E126" s="2"/>
      <c r="F126" s="2"/>
      <c r="G126" s="2"/>
      <c r="H126" s="2"/>
      <c r="I126" s="25"/>
      <c r="J126" s="25"/>
      <c r="K126" s="25"/>
      <c r="L126" s="25"/>
      <c r="M126" s="25"/>
      <c r="N126" s="2"/>
      <c r="O126" s="25"/>
      <c r="P126" s="25"/>
      <c r="Q126" s="25"/>
      <c r="R126" s="25"/>
      <c r="S126" s="25"/>
      <c r="T126" s="25"/>
      <c r="U126" s="25"/>
      <c r="V126" s="25"/>
      <c r="W126" s="4"/>
      <c r="X126" s="4">
        <v>11.5</v>
      </c>
      <c r="Y126" s="4"/>
      <c r="Z126" s="4">
        <v>10</v>
      </c>
      <c r="AA126" s="4"/>
      <c r="AB126" s="4"/>
      <c r="AC126" s="4"/>
      <c r="AD126" s="4"/>
      <c r="AE126" s="4"/>
      <c r="AF126" s="21"/>
      <c r="AG126" s="4">
        <v>10</v>
      </c>
      <c r="AH126" s="21"/>
      <c r="AI126" s="21">
        <v>10</v>
      </c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</row>
    <row r="127" spans="1:70" x14ac:dyDescent="0.2">
      <c r="A127" s="1" t="s">
        <v>134</v>
      </c>
      <c r="B127" s="5"/>
      <c r="C127" s="17">
        <f>IF(D127=4,SUM(G127:V127),IF(D127&lt;4,SUM(G127:V127),IF(D127&gt;4,SUM(LARGE(G127:V127,{1,2,3,4})))))+F127</f>
        <v>0</v>
      </c>
      <c r="D127" s="18">
        <f>COUNT(G127:V127)</f>
        <v>0</v>
      </c>
      <c r="E127" s="2"/>
      <c r="F127" s="2"/>
      <c r="G127" s="2"/>
      <c r="H127" s="2"/>
      <c r="I127" s="25"/>
      <c r="J127" s="25"/>
      <c r="K127" s="25"/>
      <c r="L127" s="25"/>
      <c r="M127" s="25"/>
      <c r="N127" s="2"/>
      <c r="O127" s="25"/>
      <c r="P127" s="25"/>
      <c r="Q127" s="25"/>
      <c r="R127" s="25"/>
      <c r="S127" s="25"/>
      <c r="T127" s="25"/>
      <c r="U127" s="25"/>
      <c r="V127" s="25"/>
      <c r="W127" s="4"/>
      <c r="X127" s="4">
        <v>6</v>
      </c>
      <c r="Y127" s="21"/>
      <c r="Z127" s="21"/>
      <c r="AA127" s="21"/>
      <c r="AB127" s="21"/>
      <c r="AC127" s="21"/>
      <c r="AD127" s="21">
        <v>4</v>
      </c>
      <c r="AE127" s="21"/>
      <c r="AF127" s="21"/>
      <c r="AG127" s="21"/>
      <c r="AH127" s="21"/>
      <c r="AI127" s="21"/>
      <c r="AJ127" s="4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</row>
    <row r="128" spans="1:70" x14ac:dyDescent="0.2">
      <c r="A128" s="1" t="s">
        <v>82</v>
      </c>
      <c r="B128" s="5"/>
      <c r="C128" s="17">
        <f>IF(D128=4,SUM(G128:V128),IF(D128&lt;4,SUM(G128:V128),IF(D128&gt;4,SUM(LARGE(G128:V128,{1,2,3,4})))))+F128</f>
        <v>0</v>
      </c>
      <c r="D128" s="18">
        <f>COUNT(G128:V128)</f>
        <v>0</v>
      </c>
      <c r="E128" s="2"/>
      <c r="F128" s="2"/>
      <c r="G128" s="2"/>
      <c r="H128" s="2"/>
      <c r="I128" s="25"/>
      <c r="J128" s="25"/>
      <c r="K128" s="25"/>
      <c r="L128" s="25"/>
      <c r="M128" s="25"/>
      <c r="N128" s="2"/>
      <c r="O128" s="25"/>
      <c r="P128" s="25"/>
      <c r="Q128" s="25"/>
      <c r="R128" s="25"/>
      <c r="S128" s="25"/>
      <c r="T128" s="25"/>
      <c r="U128" s="25"/>
      <c r="V128" s="25"/>
      <c r="W128" s="4"/>
      <c r="X128" s="4">
        <v>2</v>
      </c>
      <c r="Y128" s="21">
        <v>2</v>
      </c>
      <c r="Z128" s="21"/>
      <c r="AA128" s="4"/>
      <c r="AB128" s="4"/>
      <c r="AC128" s="4"/>
      <c r="AD128" s="21"/>
      <c r="AE128" s="21"/>
      <c r="AF128" s="21"/>
      <c r="AG128" s="4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</row>
    <row r="129" spans="1:70" x14ac:dyDescent="0.2">
      <c r="A129" s="1" t="s">
        <v>96</v>
      </c>
      <c r="B129" s="5"/>
      <c r="C129" s="17">
        <f>IF(D129=4,SUM(G129:V129),IF(D129&lt;4,SUM(G129:V129),IF(D129&gt;4,SUM(LARGE(G129:V129,{1,2,3,4})))))+F129</f>
        <v>0</v>
      </c>
      <c r="D129" s="18">
        <f>COUNT(G129:V129)</f>
        <v>0</v>
      </c>
      <c r="E129" s="2"/>
      <c r="F129" s="2"/>
      <c r="G129" s="2"/>
      <c r="H129" s="2"/>
      <c r="I129" s="25"/>
      <c r="J129" s="25"/>
      <c r="K129" s="25"/>
      <c r="L129" s="25"/>
      <c r="M129" s="25"/>
      <c r="N129" s="2"/>
      <c r="O129" s="25"/>
      <c r="P129" s="25"/>
      <c r="Q129" s="25"/>
      <c r="R129" s="25"/>
      <c r="S129" s="25"/>
      <c r="T129" s="25"/>
      <c r="U129" s="25"/>
      <c r="V129" s="25"/>
      <c r="W129" s="4"/>
      <c r="X129" s="4">
        <v>0.25</v>
      </c>
      <c r="Y129" s="4"/>
      <c r="Z129" s="4"/>
      <c r="AA129" s="4"/>
      <c r="AB129" s="4"/>
      <c r="AC129" s="4"/>
      <c r="AD129" s="21"/>
      <c r="AE129" s="21">
        <v>3</v>
      </c>
      <c r="AF129" s="21"/>
      <c r="AG129" s="4"/>
      <c r="AH129" s="4"/>
      <c r="AI129" s="4"/>
      <c r="AJ129" s="4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</row>
    <row r="130" spans="1:70" x14ac:dyDescent="0.2">
      <c r="A130" s="20" t="s">
        <v>152</v>
      </c>
      <c r="B130" s="20"/>
      <c r="C130" s="17">
        <f>IF(D130=4,SUM(G130:V130),IF(D130&lt;4,SUM(G130:V130),IF(D130&gt;4,SUM(LARGE(G130:V130,{1,2,3,4})))))+F130</f>
        <v>0</v>
      </c>
      <c r="D130" s="18">
        <f>COUNT(G130:V130)</f>
        <v>0</v>
      </c>
      <c r="E130" s="20"/>
      <c r="F130" s="20"/>
      <c r="G130" s="20"/>
      <c r="H130" s="20"/>
      <c r="I130" s="26"/>
      <c r="J130" s="26"/>
      <c r="K130" s="26"/>
      <c r="L130" s="26"/>
      <c r="M130" s="26"/>
      <c r="N130" s="20"/>
      <c r="O130" s="26"/>
      <c r="P130" s="26"/>
      <c r="Q130" s="26"/>
      <c r="R130" s="26"/>
      <c r="S130" s="26"/>
      <c r="T130" s="26"/>
      <c r="U130" s="26"/>
      <c r="V130" s="26"/>
      <c r="W130" s="21"/>
      <c r="X130" s="21">
        <v>0.25</v>
      </c>
      <c r="Y130" s="21"/>
      <c r="Z130" s="21"/>
      <c r="AA130" s="21"/>
      <c r="AB130" s="21"/>
      <c r="AC130" s="4"/>
      <c r="AD130" s="21"/>
      <c r="AE130" s="21"/>
      <c r="AF130" s="21"/>
      <c r="AG130" s="21"/>
      <c r="AH130" s="4"/>
      <c r="AI130" s="4">
        <v>0.5</v>
      </c>
      <c r="AJ130" s="4"/>
      <c r="AK130" s="4"/>
      <c r="AL130" s="4"/>
      <c r="AM130" s="4">
        <v>1</v>
      </c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>
        <v>3.66</v>
      </c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>
        <v>5.5</v>
      </c>
    </row>
    <row r="131" spans="1:70" x14ac:dyDescent="0.2">
      <c r="A131" s="20" t="s">
        <v>169</v>
      </c>
      <c r="B131" s="20"/>
      <c r="C131" s="17">
        <f>IF(D131=4,SUM(G131:V131),IF(D131&lt;4,SUM(G131:V131),IF(D131&gt;4,SUM(LARGE(G131:V131,{1,2,3,4})))))+F131</f>
        <v>0</v>
      </c>
      <c r="D131" s="18">
        <f>COUNT(G131:V131)</f>
        <v>0</v>
      </c>
      <c r="E131" s="20"/>
      <c r="F131" s="20"/>
      <c r="G131" s="20"/>
      <c r="H131" s="20"/>
      <c r="I131" s="26"/>
      <c r="J131" s="26"/>
      <c r="K131" s="26"/>
      <c r="L131" s="26"/>
      <c r="M131" s="26"/>
      <c r="N131" s="20"/>
      <c r="O131" s="26"/>
      <c r="P131" s="26"/>
      <c r="Q131" s="26"/>
      <c r="R131" s="26"/>
      <c r="S131" s="26"/>
      <c r="T131" s="26"/>
      <c r="U131" s="26"/>
      <c r="V131" s="26"/>
      <c r="W131" s="21"/>
      <c r="X131" s="21"/>
      <c r="Y131" s="21"/>
      <c r="Z131" s="4"/>
      <c r="AA131" s="4"/>
      <c r="AB131" s="4"/>
      <c r="AC131" s="21"/>
      <c r="AD131" s="21"/>
      <c r="AE131" s="21"/>
      <c r="AF131" s="21"/>
      <c r="AG131" s="21"/>
      <c r="AH131" s="21"/>
      <c r="AI131" s="21">
        <v>0.5</v>
      </c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>
        <v>10</v>
      </c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>
        <v>10</v>
      </c>
      <c r="BN131" s="4"/>
      <c r="BO131" s="4"/>
      <c r="BP131" s="4"/>
      <c r="BQ131" s="4"/>
      <c r="BR131" s="4"/>
    </row>
    <row r="132" spans="1:70" x14ac:dyDescent="0.2">
      <c r="A132" s="20" t="s">
        <v>77</v>
      </c>
      <c r="B132" s="5"/>
      <c r="C132" s="17">
        <f>IF(D132=4,SUM(G132:V132),IF(D132&lt;4,SUM(G132:V132),IF(D132&gt;4,SUM(LARGE(G132:V132,{1,2,3,4})))))+F132</f>
        <v>0</v>
      </c>
      <c r="D132" s="18">
        <f>COUNT(G132:V132)</f>
        <v>0</v>
      </c>
      <c r="E132" s="20"/>
      <c r="F132" s="20"/>
      <c r="G132" s="20"/>
      <c r="H132" s="20"/>
      <c r="I132" s="26"/>
      <c r="J132" s="26"/>
      <c r="K132" s="26"/>
      <c r="L132" s="26"/>
      <c r="M132" s="26"/>
      <c r="N132" s="20"/>
      <c r="O132" s="26"/>
      <c r="P132" s="26"/>
      <c r="Q132" s="26"/>
      <c r="R132" s="26"/>
      <c r="S132" s="26"/>
      <c r="T132" s="26"/>
      <c r="U132" s="26"/>
      <c r="V132" s="26"/>
      <c r="W132" s="21"/>
      <c r="X132" s="21"/>
      <c r="Y132" s="4"/>
      <c r="Z132" s="4"/>
      <c r="AA132" s="4"/>
      <c r="AB132" s="4"/>
      <c r="AC132" s="21"/>
      <c r="AD132" s="21"/>
      <c r="AE132" s="21"/>
      <c r="AF132" s="4"/>
      <c r="AG132" s="21"/>
      <c r="AH132" s="21"/>
      <c r="AI132" s="21">
        <v>0.5</v>
      </c>
      <c r="AJ132" s="21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x14ac:dyDescent="0.2">
      <c r="A133" s="1" t="s">
        <v>65</v>
      </c>
      <c r="B133" s="5"/>
      <c r="C133" s="17">
        <f>IF(D133=4,SUM(G133:V133),IF(D133&lt;4,SUM(G133:V133),IF(D133&gt;4,SUM(LARGE(G133:V133,{1,2,3,4})))))+F133</f>
        <v>0</v>
      </c>
      <c r="D133" s="18">
        <f>COUNT(G133:V133)</f>
        <v>0</v>
      </c>
      <c r="E133" s="2"/>
      <c r="F133" s="2"/>
      <c r="G133" s="2"/>
      <c r="H133" s="2"/>
      <c r="I133" s="25"/>
      <c r="J133" s="25"/>
      <c r="K133" s="25"/>
      <c r="L133" s="25"/>
      <c r="M133" s="25"/>
      <c r="N133" s="2"/>
      <c r="O133" s="25"/>
      <c r="P133" s="25"/>
      <c r="Q133" s="25"/>
      <c r="R133" s="25"/>
      <c r="S133" s="25"/>
      <c r="T133" s="25"/>
      <c r="U133" s="25"/>
      <c r="V133" s="25"/>
      <c r="W133" s="4"/>
      <c r="X133" s="4"/>
      <c r="Y133" s="4"/>
      <c r="Z133" s="4"/>
      <c r="AA133" s="21"/>
      <c r="AB133" s="21"/>
      <c r="AC133" s="21"/>
      <c r="AD133" s="21"/>
      <c r="AE133" s="21"/>
      <c r="AF133" s="4"/>
      <c r="AG133" s="21"/>
      <c r="AH133" s="21"/>
      <c r="AI133" s="21"/>
      <c r="AJ133" s="21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>
        <v>10</v>
      </c>
      <c r="BN133" s="4"/>
      <c r="BO133" s="4"/>
      <c r="BP133" s="4"/>
      <c r="BQ133" s="4"/>
      <c r="BR133" s="4"/>
    </row>
    <row r="134" spans="1:70" x14ac:dyDescent="0.2">
      <c r="A134" s="1" t="s">
        <v>103</v>
      </c>
      <c r="B134" s="5"/>
      <c r="C134" s="17">
        <f>IF(D134=4,SUM(G134:V134),IF(D134&lt;4,SUM(G134:V134),IF(D134&gt;4,SUM(LARGE(G134:V134,{1,2,3,4})))))+F134</f>
        <v>0</v>
      </c>
      <c r="D134" s="18">
        <f>COUNT(G134:V134)</f>
        <v>0</v>
      </c>
      <c r="E134" s="2"/>
      <c r="F134" s="2"/>
      <c r="G134" s="2"/>
      <c r="H134" s="2"/>
      <c r="I134" s="25"/>
      <c r="J134" s="25"/>
      <c r="K134" s="25"/>
      <c r="L134" s="25"/>
      <c r="M134" s="25"/>
      <c r="N134" s="2"/>
      <c r="O134" s="25"/>
      <c r="P134" s="25"/>
      <c r="Q134" s="25"/>
      <c r="R134" s="25"/>
      <c r="S134" s="25"/>
      <c r="T134" s="25"/>
      <c r="U134" s="25"/>
      <c r="V134" s="25"/>
      <c r="W134" s="4"/>
      <c r="X134" s="4"/>
      <c r="Y134" s="4"/>
      <c r="Z134" s="4"/>
      <c r="AA134" s="4"/>
      <c r="AB134" s="4"/>
      <c r="AC134" s="21"/>
      <c r="AD134" s="4"/>
      <c r="AE134" s="4"/>
      <c r="AF134" s="4"/>
      <c r="AG134" s="21"/>
      <c r="AH134" s="21"/>
      <c r="AI134" s="21"/>
      <c r="AJ134" s="21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x14ac:dyDescent="0.2">
      <c r="A135" s="1" t="s">
        <v>142</v>
      </c>
      <c r="B135" s="5"/>
      <c r="C135" s="17">
        <f>IF(D135=4,SUM(G135:V135),IF(D135&lt;4,SUM(G135:V135),IF(D135&gt;4,SUM(LARGE(G135:V135,{1,2,3,4})))))+F135</f>
        <v>0</v>
      </c>
      <c r="D135" s="18">
        <f>COUNT(G135:V135)</f>
        <v>0</v>
      </c>
      <c r="E135" s="2"/>
      <c r="F135" s="2"/>
      <c r="G135" s="2"/>
      <c r="H135" s="2"/>
      <c r="I135" s="25"/>
      <c r="J135" s="25"/>
      <c r="K135" s="25"/>
      <c r="L135" s="25"/>
      <c r="M135" s="25"/>
      <c r="N135" s="2"/>
      <c r="O135" s="25"/>
      <c r="P135" s="25"/>
      <c r="Q135" s="25"/>
      <c r="R135" s="25"/>
      <c r="S135" s="25"/>
      <c r="T135" s="25"/>
      <c r="U135" s="25"/>
      <c r="V135" s="25"/>
      <c r="W135" s="4"/>
      <c r="X135" s="4"/>
      <c r="Y135" s="4"/>
      <c r="Z135" s="21"/>
      <c r="AA135" s="4"/>
      <c r="AB135" s="4"/>
      <c r="AC135" s="21"/>
      <c r="AD135" s="4"/>
      <c r="AE135" s="4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</row>
    <row r="136" spans="1:70" x14ac:dyDescent="0.2">
      <c r="A136" s="1" t="s">
        <v>150</v>
      </c>
      <c r="B136" s="5"/>
      <c r="C136" s="17">
        <f>IF(D136=4,SUM(G136:V136),IF(D136&lt;4,SUM(G136:V136),IF(D136&gt;4,SUM(LARGE(G136:V136,{1,2,3,4})))))+F136</f>
        <v>0</v>
      </c>
      <c r="D136" s="18">
        <f>COUNT(G136:V136)</f>
        <v>0</v>
      </c>
      <c r="E136" s="2"/>
      <c r="F136" s="2"/>
      <c r="G136" s="2"/>
      <c r="H136" s="2"/>
      <c r="I136" s="25"/>
      <c r="J136" s="25"/>
      <c r="K136" s="25"/>
      <c r="L136" s="25"/>
      <c r="M136" s="25"/>
      <c r="N136" s="2"/>
      <c r="O136" s="25"/>
      <c r="P136" s="25"/>
      <c r="Q136" s="25"/>
      <c r="R136" s="25"/>
      <c r="S136" s="25"/>
      <c r="T136" s="25"/>
      <c r="U136" s="25"/>
      <c r="V136" s="25"/>
      <c r="W136" s="4"/>
      <c r="X136" s="4"/>
      <c r="Y136" s="4"/>
      <c r="Z136" s="21"/>
      <c r="AA136" s="4"/>
      <c r="AB136" s="4"/>
      <c r="AC136" s="21"/>
      <c r="AD136" s="4"/>
      <c r="AE136" s="4"/>
      <c r="AF136" s="21"/>
      <c r="AG136" s="4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</row>
    <row r="137" spans="1:70" x14ac:dyDescent="0.2">
      <c r="A137" s="1" t="s">
        <v>166</v>
      </c>
      <c r="B137" s="5"/>
      <c r="C137" s="17">
        <f>IF(D137=4,SUM(G137:V137),IF(D137&lt;4,SUM(G137:V137),IF(D137&gt;4,SUM(LARGE(G137:V137,{1,2,3,4})))))+F137</f>
        <v>0</v>
      </c>
      <c r="D137" s="18">
        <f>COUNT(G137:V137)</f>
        <v>0</v>
      </c>
      <c r="E137" s="2"/>
      <c r="F137" s="2"/>
      <c r="G137" s="2"/>
      <c r="H137" s="2"/>
      <c r="I137" s="25"/>
      <c r="J137" s="25"/>
      <c r="K137" s="25"/>
      <c r="L137" s="25"/>
      <c r="M137" s="25"/>
      <c r="N137" s="2"/>
      <c r="O137" s="25"/>
      <c r="P137" s="25"/>
      <c r="Q137" s="25"/>
      <c r="R137" s="25"/>
      <c r="S137" s="25"/>
      <c r="T137" s="25"/>
      <c r="U137" s="25"/>
      <c r="V137" s="25"/>
      <c r="W137" s="4"/>
      <c r="X137" s="4"/>
      <c r="Y137" s="21"/>
      <c r="Z137" s="4"/>
      <c r="AA137" s="21"/>
      <c r="AB137" s="21"/>
      <c r="AC137" s="4"/>
      <c r="AD137" s="21"/>
      <c r="AE137" s="21"/>
      <c r="AF137" s="4"/>
      <c r="AG137" s="21"/>
      <c r="AH137" s="4"/>
      <c r="AI137" s="4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</row>
    <row r="138" spans="1:70" x14ac:dyDescent="0.2">
      <c r="A138" s="20" t="s">
        <v>167</v>
      </c>
      <c r="B138" s="20"/>
      <c r="C138" s="17">
        <f>IF(D138=4,SUM(G138:V138),IF(D138&lt;4,SUM(G138:V138),IF(D138&gt;4,SUM(LARGE(G138:V138,{1,2,3,4})))))+F138</f>
        <v>0</v>
      </c>
      <c r="D138" s="18">
        <f>COUNT(G138:V138)</f>
        <v>0</v>
      </c>
      <c r="E138" s="20"/>
      <c r="F138" s="20"/>
      <c r="G138" s="20"/>
      <c r="H138" s="20"/>
      <c r="I138" s="26"/>
      <c r="J138" s="26"/>
      <c r="K138" s="26"/>
      <c r="L138" s="26"/>
      <c r="M138" s="26"/>
      <c r="N138" s="20"/>
      <c r="O138" s="26"/>
      <c r="P138" s="26"/>
      <c r="Q138" s="26"/>
      <c r="R138" s="26"/>
      <c r="S138" s="26"/>
      <c r="T138" s="26"/>
      <c r="U138" s="26"/>
      <c r="V138" s="26"/>
      <c r="W138" s="21"/>
      <c r="X138" s="21"/>
      <c r="Y138" s="21"/>
      <c r="Z138" s="4"/>
      <c r="AA138" s="21"/>
      <c r="AB138" s="21"/>
      <c r="AC138" s="4"/>
      <c r="AD138" s="21"/>
      <c r="AE138" s="21"/>
      <c r="AF138" s="21"/>
      <c r="AG138" s="4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</row>
    <row r="139" spans="1:70" x14ac:dyDescent="0.2">
      <c r="A139" s="1" t="s">
        <v>71</v>
      </c>
      <c r="B139" s="5"/>
      <c r="C139" s="17">
        <f>IF(D139=4,SUM(G139:V139),IF(D139&lt;4,SUM(G139:V139),IF(D139&gt;4,SUM(LARGE(G139:V139,{1,2,3,4})))))+F139</f>
        <v>0</v>
      </c>
      <c r="D139" s="18">
        <f>COUNT(G139:V139)</f>
        <v>0</v>
      </c>
      <c r="E139" s="2"/>
      <c r="F139" s="2"/>
      <c r="G139" s="2"/>
      <c r="H139" s="2"/>
      <c r="I139" s="25"/>
      <c r="J139" s="25"/>
      <c r="K139" s="25"/>
      <c r="L139" s="25"/>
      <c r="M139" s="25"/>
      <c r="N139" s="2"/>
      <c r="O139" s="25"/>
      <c r="P139" s="25"/>
      <c r="Q139" s="25"/>
      <c r="R139" s="25"/>
      <c r="S139" s="25"/>
      <c r="T139" s="25"/>
      <c r="U139" s="25"/>
      <c r="V139" s="25"/>
      <c r="W139" s="4"/>
      <c r="X139" s="4"/>
      <c r="Y139" s="4"/>
      <c r="Z139" s="21"/>
      <c r="AA139" s="21"/>
      <c r="AB139" s="21"/>
      <c r="AC139" s="21"/>
      <c r="AD139" s="21"/>
      <c r="AE139" s="21"/>
      <c r="AF139" s="21"/>
      <c r="AG139" s="4"/>
      <c r="AH139" s="4"/>
      <c r="AI139" s="4"/>
      <c r="AJ139" s="4"/>
      <c r="AK139" s="4"/>
      <c r="AL139" s="4"/>
      <c r="AM139" s="4"/>
      <c r="AN139" s="4">
        <v>5.5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>
        <v>4.33</v>
      </c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x14ac:dyDescent="0.2">
      <c r="A140" s="1" t="s">
        <v>97</v>
      </c>
      <c r="B140" s="5"/>
      <c r="C140" s="17">
        <f>IF(D140=4,SUM(G140:V140),IF(D140&lt;4,SUM(G140:V140),IF(D140&gt;4,SUM(LARGE(G140:V140,{1,2,3,4})))))+F140</f>
        <v>0</v>
      </c>
      <c r="D140" s="18">
        <f>COUNT(G140:V140)</f>
        <v>0</v>
      </c>
      <c r="E140" s="2"/>
      <c r="F140" s="2"/>
      <c r="G140" s="2"/>
      <c r="H140" s="2"/>
      <c r="I140" s="25"/>
      <c r="J140" s="25"/>
      <c r="K140" s="25"/>
      <c r="L140" s="25"/>
      <c r="M140" s="25"/>
      <c r="N140" s="2"/>
      <c r="O140" s="25"/>
      <c r="P140" s="25"/>
      <c r="Q140" s="25"/>
      <c r="R140" s="25"/>
      <c r="S140" s="25"/>
      <c r="T140" s="25"/>
      <c r="U140" s="25"/>
      <c r="V140" s="25"/>
      <c r="W140" s="4"/>
      <c r="X140" s="4"/>
      <c r="Y140" s="4"/>
      <c r="Z140" s="4"/>
      <c r="AA140" s="21"/>
      <c r="AB140" s="21"/>
      <c r="AC140" s="21"/>
      <c r="AD140" s="4"/>
      <c r="AE140" s="4"/>
      <c r="AF140" s="4"/>
      <c r="AG140" s="4"/>
      <c r="AH140" s="21"/>
      <c r="AI140" s="21"/>
      <c r="AJ140" s="21"/>
      <c r="AK140" s="4"/>
      <c r="AL140" s="4"/>
      <c r="AM140" s="4"/>
      <c r="AN140" s="4">
        <v>5.5</v>
      </c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>
        <v>4.33</v>
      </c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x14ac:dyDescent="0.2">
      <c r="A141" s="1" t="s">
        <v>78</v>
      </c>
      <c r="B141" s="5"/>
      <c r="C141" s="17">
        <f>IF(D141=4,SUM(G141:V141),IF(D141&lt;4,SUM(G141:V141),IF(D141&gt;4,SUM(LARGE(G141:V141,{1,2,3,4})))))+F141</f>
        <v>0</v>
      </c>
      <c r="D141" s="18">
        <f>COUNT(G141:V141)</f>
        <v>0</v>
      </c>
      <c r="E141" s="2"/>
      <c r="F141" s="2"/>
      <c r="G141" s="2"/>
      <c r="H141" s="2"/>
      <c r="I141" s="25"/>
      <c r="J141" s="25"/>
      <c r="K141" s="25"/>
      <c r="L141" s="25"/>
      <c r="M141" s="25"/>
      <c r="N141" s="2"/>
      <c r="O141" s="25"/>
      <c r="P141" s="25"/>
      <c r="Q141" s="25"/>
      <c r="R141" s="25"/>
      <c r="S141" s="25"/>
      <c r="T141" s="25"/>
      <c r="U141" s="25"/>
      <c r="V141" s="25"/>
      <c r="W141" s="4"/>
      <c r="X141" s="4"/>
      <c r="Y141" s="21"/>
      <c r="Z141" s="4"/>
      <c r="AA141" s="21"/>
      <c r="AB141" s="21"/>
      <c r="AC141" s="4"/>
      <c r="AD141" s="21"/>
      <c r="AE141" s="21"/>
      <c r="AF141" s="4"/>
      <c r="AG141" s="4"/>
      <c r="AH141" s="21"/>
      <c r="AI141" s="21"/>
      <c r="AJ141" s="21"/>
      <c r="AK141" s="4"/>
      <c r="AL141" s="4"/>
      <c r="AM141" s="4"/>
      <c r="AN141" s="4">
        <v>2</v>
      </c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x14ac:dyDescent="0.2">
      <c r="A142" s="20" t="s">
        <v>105</v>
      </c>
      <c r="B142" s="20"/>
      <c r="C142" s="17">
        <f>IF(D142=4,SUM(G142:V142),IF(D142&lt;4,SUM(G142:V142),IF(D142&gt;4,SUM(LARGE(G142:V142,{1,2,3,4})))))+F142</f>
        <v>0</v>
      </c>
      <c r="D142" s="18">
        <f>COUNT(G142:V142)</f>
        <v>0</v>
      </c>
      <c r="E142" s="20"/>
      <c r="F142" s="20"/>
      <c r="G142" s="20"/>
      <c r="H142" s="20"/>
      <c r="I142" s="26"/>
      <c r="J142" s="26"/>
      <c r="K142" s="26"/>
      <c r="L142" s="26"/>
      <c r="M142" s="26"/>
      <c r="N142" s="20"/>
      <c r="O142" s="26"/>
      <c r="P142" s="26"/>
      <c r="Q142" s="26"/>
      <c r="R142" s="26"/>
      <c r="S142" s="26"/>
      <c r="T142" s="26"/>
      <c r="U142" s="26"/>
      <c r="V142" s="26"/>
      <c r="W142" s="21"/>
      <c r="X142" s="21"/>
      <c r="Y142" s="4"/>
      <c r="Z142" s="21"/>
      <c r="AA142" s="4"/>
      <c r="AB142" s="4"/>
      <c r="AC142" s="21"/>
      <c r="AD142" s="4"/>
      <c r="AE142" s="4"/>
      <c r="AF142" s="4"/>
      <c r="AG142" s="21"/>
      <c r="AH142" s="4"/>
      <c r="AI142" s="4"/>
      <c r="AJ142" s="4"/>
      <c r="AK142" s="4"/>
      <c r="AL142" s="4"/>
      <c r="AM142" s="4"/>
      <c r="AN142" s="4"/>
      <c r="AO142" s="4">
        <v>18.5</v>
      </c>
      <c r="AP142" s="4">
        <v>15</v>
      </c>
      <c r="AQ142" s="4">
        <v>20</v>
      </c>
      <c r="AR142" s="4">
        <v>32</v>
      </c>
      <c r="AS142" s="4"/>
      <c r="AT142" s="4">
        <v>3</v>
      </c>
      <c r="AU142" s="4">
        <v>30</v>
      </c>
      <c r="AV142" s="4"/>
      <c r="AW142" s="4"/>
      <c r="AX142" s="4">
        <v>13</v>
      </c>
      <c r="AY142" s="4"/>
      <c r="AZ142" s="4"/>
      <c r="BA142" s="4"/>
      <c r="BB142" s="4"/>
      <c r="BC142" s="4"/>
      <c r="BD142" s="4"/>
      <c r="BE142" s="4"/>
      <c r="BF142" s="4"/>
      <c r="BG142" s="4"/>
      <c r="BH142" s="4">
        <v>15</v>
      </c>
      <c r="BI142" s="4">
        <v>14</v>
      </c>
      <c r="BJ142" s="4"/>
      <c r="BK142" s="4"/>
      <c r="BL142" s="4">
        <v>23</v>
      </c>
      <c r="BM142" s="4"/>
      <c r="BN142" s="4"/>
      <c r="BO142" s="4"/>
      <c r="BP142" s="4"/>
      <c r="BQ142" s="4"/>
      <c r="BR142" s="4"/>
    </row>
    <row r="143" spans="1:70" x14ac:dyDescent="0.2">
      <c r="A143" s="16" t="s">
        <v>156</v>
      </c>
      <c r="B143" s="5"/>
      <c r="C143" s="17">
        <f>IF(D143=4,SUM(G143:V143),IF(D143&lt;4,SUM(G143:V143),IF(D143&gt;4,SUM(LARGE(G143:V143,{1,2,3,4})))))+F143</f>
        <v>0</v>
      </c>
      <c r="D143" s="18">
        <f>COUNT(G143:V143)</f>
        <v>0</v>
      </c>
      <c r="E143" s="2"/>
      <c r="F143" s="2"/>
      <c r="G143" s="2"/>
      <c r="H143" s="2"/>
      <c r="I143" s="25"/>
      <c r="J143" s="25"/>
      <c r="K143" s="25"/>
      <c r="L143" s="25"/>
      <c r="M143" s="25"/>
      <c r="N143" s="2"/>
      <c r="O143" s="25"/>
      <c r="P143" s="25"/>
      <c r="Q143" s="25"/>
      <c r="R143" s="25"/>
      <c r="S143" s="25"/>
      <c r="T143" s="25"/>
      <c r="U143" s="25"/>
      <c r="V143" s="25"/>
      <c r="W143" s="4"/>
      <c r="X143" s="4"/>
      <c r="Y143" s="4"/>
      <c r="Z143" s="4"/>
      <c r="AA143" s="4"/>
      <c r="AB143" s="4"/>
      <c r="AC143" s="4"/>
      <c r="AD143" s="4"/>
      <c r="AE143" s="4"/>
      <c r="AF143" s="21"/>
      <c r="AG143" s="21"/>
      <c r="AH143" s="4"/>
      <c r="AI143" s="4"/>
      <c r="AJ143" s="4"/>
      <c r="AK143" s="4"/>
      <c r="AL143" s="4"/>
      <c r="AM143" s="4"/>
      <c r="AN143" s="4"/>
      <c r="AO143" s="4">
        <v>7</v>
      </c>
      <c r="AP143" s="4"/>
      <c r="AQ143" s="4"/>
      <c r="AR143" s="4"/>
      <c r="AS143" s="4"/>
      <c r="AT143" s="4">
        <v>0.5</v>
      </c>
      <c r="AU143" s="4"/>
      <c r="AV143" s="4"/>
      <c r="AW143" s="4"/>
      <c r="AX143" s="4"/>
      <c r="AY143" s="4"/>
      <c r="AZ143" s="4"/>
      <c r="BA143" s="4">
        <v>8.33</v>
      </c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>
        <v>5.5</v>
      </c>
      <c r="BO143" s="4">
        <v>23</v>
      </c>
      <c r="BP143" s="4">
        <v>15</v>
      </c>
      <c r="BQ143" s="4"/>
      <c r="BR143" s="4"/>
    </row>
    <row r="144" spans="1:70" x14ac:dyDescent="0.2">
      <c r="A144" s="1" t="s">
        <v>64</v>
      </c>
      <c r="B144" s="5"/>
      <c r="C144" s="17">
        <f>IF(D144=4,SUM(G144:V144),IF(D144&lt;4,SUM(G144:V144),IF(D144&gt;4,SUM(LARGE(G144:V144,{1,2,3,4})))))+F144</f>
        <v>0</v>
      </c>
      <c r="D144" s="18">
        <f>COUNT(G144:V144)</f>
        <v>0</v>
      </c>
      <c r="E144" s="2"/>
      <c r="F144" s="2"/>
      <c r="G144" s="2"/>
      <c r="H144" s="2"/>
      <c r="I144" s="25"/>
      <c r="J144" s="25"/>
      <c r="K144" s="25"/>
      <c r="L144" s="25"/>
      <c r="M144" s="25"/>
      <c r="N144" s="2"/>
      <c r="O144" s="25"/>
      <c r="P144" s="25"/>
      <c r="Q144" s="25"/>
      <c r="R144" s="25"/>
      <c r="S144" s="25"/>
      <c r="T144" s="25"/>
      <c r="U144" s="25"/>
      <c r="V144" s="25"/>
      <c r="W144" s="4"/>
      <c r="X144" s="4"/>
      <c r="Y144" s="21"/>
      <c r="Z144" s="4"/>
      <c r="AA144" s="4"/>
      <c r="AB144" s="4"/>
      <c r="AC144" s="21"/>
      <c r="AD144" s="4"/>
      <c r="AE144" s="4"/>
      <c r="AF144" s="21"/>
      <c r="AG144" s="4"/>
      <c r="AH144" s="21"/>
      <c r="AI144" s="21"/>
      <c r="AJ144" s="21"/>
      <c r="AK144" s="4"/>
      <c r="AL144" s="4"/>
      <c r="AM144" s="4"/>
      <c r="AN144" s="4"/>
      <c r="AO144" s="4"/>
      <c r="AP144" s="4">
        <v>7</v>
      </c>
      <c r="AQ144" s="4"/>
      <c r="AR144" s="4"/>
      <c r="AS144" s="4"/>
      <c r="AT144" s="4"/>
      <c r="AU144" s="4"/>
      <c r="AV144" s="4"/>
      <c r="AW144" s="4"/>
      <c r="AX144" s="4"/>
      <c r="AY144" s="4">
        <v>0.33</v>
      </c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x14ac:dyDescent="0.2">
      <c r="A145" s="20" t="s">
        <v>76</v>
      </c>
      <c r="B145" s="5"/>
      <c r="C145" s="17">
        <f>IF(D145=4,SUM(G145:V145),IF(D145&lt;4,SUM(G145:V145),IF(D145&gt;4,SUM(LARGE(G145:V145,{1,2,3,4})))))+F145</f>
        <v>0</v>
      </c>
      <c r="D145" s="18">
        <f>COUNT(G145:V145)</f>
        <v>0</v>
      </c>
      <c r="E145" s="20"/>
      <c r="F145" s="20"/>
      <c r="G145" s="20"/>
      <c r="H145" s="20"/>
      <c r="I145" s="26"/>
      <c r="J145" s="26"/>
      <c r="K145" s="26"/>
      <c r="L145" s="26"/>
      <c r="M145" s="26"/>
      <c r="N145" s="20"/>
      <c r="O145" s="26"/>
      <c r="P145" s="26"/>
      <c r="Q145" s="26"/>
      <c r="R145" s="26"/>
      <c r="S145" s="26"/>
      <c r="T145" s="26"/>
      <c r="U145" s="26"/>
      <c r="V145" s="26"/>
      <c r="W145" s="21"/>
      <c r="X145" s="21"/>
      <c r="Y145" s="4"/>
      <c r="Z145" s="4"/>
      <c r="AA145" s="21"/>
      <c r="AB145" s="21"/>
      <c r="AC145" s="4"/>
      <c r="AD145" s="21"/>
      <c r="AE145" s="21"/>
      <c r="AF145" s="4"/>
      <c r="AG145" s="21"/>
      <c r="AH145" s="21"/>
      <c r="AI145" s="21"/>
      <c r="AJ145" s="4"/>
      <c r="AK145" s="4"/>
      <c r="AL145" s="4"/>
      <c r="AM145" s="4"/>
      <c r="AN145" s="4"/>
      <c r="AO145" s="4"/>
      <c r="AP145" s="4">
        <v>7</v>
      </c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x14ac:dyDescent="0.2">
      <c r="A146" s="1" t="s">
        <v>110</v>
      </c>
      <c r="B146" s="5"/>
      <c r="C146" s="17">
        <f>IF(D146=4,SUM(G146:V146),IF(D146&lt;4,SUM(G146:V146),IF(D146&gt;4,SUM(LARGE(G146:V146,{1,2,3,4})))))+F146</f>
        <v>0</v>
      </c>
      <c r="D146" s="18">
        <f>COUNT(G146:V146)</f>
        <v>0</v>
      </c>
      <c r="E146" s="2"/>
      <c r="F146" s="2"/>
      <c r="G146" s="2"/>
      <c r="H146" s="2"/>
      <c r="I146" s="25"/>
      <c r="J146" s="25"/>
      <c r="K146" s="25"/>
      <c r="L146" s="25"/>
      <c r="M146" s="25"/>
      <c r="N146" s="2"/>
      <c r="O146" s="25"/>
      <c r="P146" s="25"/>
      <c r="Q146" s="25"/>
      <c r="R146" s="25"/>
      <c r="S146" s="25"/>
      <c r="T146" s="25"/>
      <c r="U146" s="25"/>
      <c r="V146" s="25"/>
      <c r="W146" s="4"/>
      <c r="X146" s="4"/>
      <c r="Y146" s="4"/>
      <c r="Z146" s="21"/>
      <c r="AA146" s="21"/>
      <c r="AB146" s="21"/>
      <c r="AC146" s="4"/>
      <c r="AD146" s="21"/>
      <c r="AE146" s="21"/>
      <c r="AF146" s="21"/>
      <c r="AG146" s="21"/>
      <c r="AH146" s="4"/>
      <c r="AI146" s="4"/>
      <c r="AJ146" s="4"/>
      <c r="AK146" s="4"/>
      <c r="AL146" s="4"/>
      <c r="AM146" s="4"/>
      <c r="AN146" s="4"/>
      <c r="AO146" s="4"/>
      <c r="AP146" s="4">
        <v>7</v>
      </c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x14ac:dyDescent="0.2">
      <c r="A147" s="1" t="s">
        <v>100</v>
      </c>
      <c r="B147" s="5"/>
      <c r="C147" s="17">
        <f>IF(D147=4,SUM(G147:V147),IF(D147&lt;4,SUM(G147:V147),IF(D147&gt;4,SUM(LARGE(G147:V147,{1,2,3,4})))))+F147</f>
        <v>0</v>
      </c>
      <c r="D147" s="18">
        <f>COUNT(G147:V147)</f>
        <v>0</v>
      </c>
      <c r="E147" s="2"/>
      <c r="F147" s="2"/>
      <c r="G147" s="2"/>
      <c r="H147" s="2"/>
      <c r="I147" s="25"/>
      <c r="J147" s="25"/>
      <c r="K147" s="25"/>
      <c r="L147" s="25"/>
      <c r="M147" s="25"/>
      <c r="N147" s="2"/>
      <c r="O147" s="25"/>
      <c r="P147" s="25"/>
      <c r="Q147" s="25"/>
      <c r="R147" s="25"/>
      <c r="S147" s="25"/>
      <c r="T147" s="25"/>
      <c r="U147" s="25"/>
      <c r="V147" s="25"/>
      <c r="W147" s="4"/>
      <c r="X147" s="4"/>
      <c r="Y147" s="21"/>
      <c r="Z147" s="21"/>
      <c r="AA147" s="4"/>
      <c r="AB147" s="4"/>
      <c r="AC147" s="4"/>
      <c r="AD147" s="4"/>
      <c r="AE147" s="4"/>
      <c r="AF147" s="21"/>
      <c r="AG147" s="4"/>
      <c r="AH147" s="4"/>
      <c r="AI147" s="4"/>
      <c r="AJ147" s="4"/>
      <c r="AK147" s="4"/>
      <c r="AL147" s="4"/>
      <c r="AM147" s="4"/>
      <c r="AN147" s="4"/>
      <c r="AO147" s="4"/>
      <c r="AP147" s="4">
        <v>7</v>
      </c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x14ac:dyDescent="0.2">
      <c r="A148" s="20" t="s">
        <v>154</v>
      </c>
      <c r="B148" s="20"/>
      <c r="C148" s="17">
        <f>IF(D148=4,SUM(G148:V148),IF(D148&lt;4,SUM(G148:V148),IF(D148&gt;4,SUM(LARGE(G148:V148,{1,2,3,4})))))+F148</f>
        <v>0</v>
      </c>
      <c r="D148" s="18">
        <f>COUNT(G148:V148)</f>
        <v>0</v>
      </c>
      <c r="E148" s="20"/>
      <c r="F148" s="20"/>
      <c r="G148" s="20"/>
      <c r="H148" s="20"/>
      <c r="I148" s="26"/>
      <c r="J148" s="26"/>
      <c r="K148" s="26"/>
      <c r="L148" s="26"/>
      <c r="M148" s="26"/>
      <c r="N148" s="20"/>
      <c r="O148" s="26"/>
      <c r="P148" s="26"/>
      <c r="Q148" s="26"/>
      <c r="R148" s="26"/>
      <c r="S148" s="26"/>
      <c r="T148" s="26"/>
      <c r="U148" s="26"/>
      <c r="V148" s="26"/>
      <c r="W148" s="21"/>
      <c r="X148" s="21"/>
      <c r="Y148" s="21"/>
      <c r="Z148" s="21"/>
      <c r="AA148" s="21"/>
      <c r="AB148" s="21"/>
      <c r="AC148" s="21"/>
      <c r="AD148" s="21"/>
      <c r="AE148" s="21"/>
      <c r="AF148" s="4"/>
      <c r="AG148" s="21"/>
      <c r="AH148" s="21"/>
      <c r="AI148" s="21"/>
      <c r="AJ148" s="4"/>
      <c r="AK148" s="4"/>
      <c r="AL148" s="4"/>
      <c r="AM148" s="4"/>
      <c r="AN148" s="4"/>
      <c r="AO148" s="4"/>
      <c r="AP148" s="4">
        <v>1</v>
      </c>
      <c r="AQ148" s="4"/>
      <c r="AR148" s="4"/>
      <c r="AS148" s="4"/>
      <c r="AT148" s="4"/>
      <c r="AU148" s="4"/>
      <c r="AV148" s="4">
        <v>5.5</v>
      </c>
      <c r="AW148" s="4"/>
      <c r="AX148" s="4"/>
      <c r="AY148" s="4"/>
      <c r="AZ148" s="4"/>
      <c r="BA148" s="4"/>
      <c r="BB148" s="4"/>
      <c r="BC148" s="4"/>
      <c r="BD148" s="4"/>
      <c r="BE148" s="4"/>
      <c r="BF148" s="4">
        <v>3</v>
      </c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x14ac:dyDescent="0.2">
      <c r="A149" s="20" t="s">
        <v>155</v>
      </c>
      <c r="B149" s="20"/>
      <c r="C149" s="17">
        <f>IF(D149=4,SUM(G149:V149),IF(D149&lt;4,SUM(G149:V149),IF(D149&gt;4,SUM(LARGE(G149:V149,{1,2,3,4})))))+F149</f>
        <v>0</v>
      </c>
      <c r="D149" s="18">
        <f>COUNT(G149:V149)</f>
        <v>0</v>
      </c>
      <c r="E149" s="20"/>
      <c r="F149" s="20"/>
      <c r="G149" s="20"/>
      <c r="H149" s="20"/>
      <c r="I149" s="26"/>
      <c r="J149" s="26"/>
      <c r="K149" s="26"/>
      <c r="L149" s="26"/>
      <c r="M149" s="26"/>
      <c r="N149" s="20"/>
      <c r="O149" s="26"/>
      <c r="P149" s="26"/>
      <c r="Q149" s="26"/>
      <c r="R149" s="26"/>
      <c r="S149" s="26"/>
      <c r="T149" s="26"/>
      <c r="U149" s="26"/>
      <c r="V149" s="26"/>
      <c r="W149" s="21"/>
      <c r="X149" s="21"/>
      <c r="Y149" s="21"/>
      <c r="Z149" s="21"/>
      <c r="AA149" s="4"/>
      <c r="AB149" s="4"/>
      <c r="AC149" s="21"/>
      <c r="AD149" s="21"/>
      <c r="AE149" s="21"/>
      <c r="AF149" s="21"/>
      <c r="AG149" s="21"/>
      <c r="AH149" s="4"/>
      <c r="AI149" s="4"/>
      <c r="AJ149" s="4"/>
      <c r="AK149" s="4"/>
      <c r="AL149" s="4"/>
      <c r="AM149" s="4"/>
      <c r="AN149" s="4"/>
      <c r="AO149" s="4"/>
      <c r="AP149" s="4">
        <v>1</v>
      </c>
      <c r="AQ149" s="4"/>
      <c r="AR149" s="4"/>
      <c r="AS149" s="4"/>
      <c r="AT149" s="4"/>
      <c r="AU149" s="4"/>
      <c r="AV149" s="4">
        <v>5.5</v>
      </c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x14ac:dyDescent="0.2">
      <c r="A150" s="20" t="s">
        <v>148</v>
      </c>
      <c r="B150" s="20"/>
      <c r="C150" s="17">
        <f>IF(D150=4,SUM(G150:V150),IF(D150&lt;4,SUM(G150:V150),IF(D150&gt;4,SUM(LARGE(G150:V150,{1,2,3,4})))))+F150</f>
        <v>0</v>
      </c>
      <c r="D150" s="18">
        <f>COUNT(G150:V150)</f>
        <v>0</v>
      </c>
      <c r="E150" s="20"/>
      <c r="F150" s="20"/>
      <c r="G150" s="20"/>
      <c r="H150" s="20"/>
      <c r="I150" s="26"/>
      <c r="J150" s="26"/>
      <c r="K150" s="26"/>
      <c r="L150" s="26"/>
      <c r="M150" s="26"/>
      <c r="N150" s="20"/>
      <c r="O150" s="26"/>
      <c r="P150" s="26"/>
      <c r="Q150" s="26"/>
      <c r="R150" s="26"/>
      <c r="S150" s="26"/>
      <c r="T150" s="26"/>
      <c r="U150" s="26"/>
      <c r="V150" s="26"/>
      <c r="W150" s="21"/>
      <c r="X150" s="21"/>
      <c r="Y150" s="21"/>
      <c r="Z150" s="21"/>
      <c r="AA150" s="21"/>
      <c r="AB150" s="21"/>
      <c r="AC150" s="4"/>
      <c r="AD150" s="4"/>
      <c r="AE150" s="4"/>
      <c r="AF150" s="21"/>
      <c r="AG150" s="4"/>
      <c r="AH150" s="4"/>
      <c r="AI150" s="4"/>
      <c r="AJ150" s="21"/>
      <c r="AK150" s="4"/>
      <c r="AL150" s="4"/>
      <c r="AM150" s="4"/>
      <c r="AN150" s="4"/>
      <c r="AO150" s="4"/>
      <c r="AP150" s="4">
        <v>1</v>
      </c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x14ac:dyDescent="0.2">
      <c r="A151" s="20" t="s">
        <v>231</v>
      </c>
      <c r="B151" s="20"/>
      <c r="C151" s="17">
        <f>IF(D151=4,SUM(G151:V151),IF(D151&lt;4,SUM(G151:V151),IF(D151&gt;4,SUM(LARGE(G151:V151,{1,2,3,4})))))+F151</f>
        <v>0</v>
      </c>
      <c r="D151" s="18">
        <f>COUNT(G151:V151)</f>
        <v>0</v>
      </c>
      <c r="E151" s="20"/>
      <c r="F151" s="20"/>
      <c r="G151" s="20"/>
      <c r="H151" s="20"/>
      <c r="I151" s="26"/>
      <c r="J151" s="26"/>
      <c r="K151" s="26"/>
      <c r="L151" s="26"/>
      <c r="M151" s="26"/>
      <c r="N151" s="20"/>
      <c r="O151" s="26"/>
      <c r="P151" s="26"/>
      <c r="Q151" s="25"/>
      <c r="R151" s="26"/>
      <c r="S151" s="26"/>
      <c r="T151" s="26"/>
      <c r="U151" s="26"/>
      <c r="V151" s="26"/>
      <c r="W151" s="21"/>
      <c r="X151" s="21"/>
      <c r="Y151" s="21"/>
      <c r="Z151" s="21"/>
      <c r="AA151" s="4"/>
      <c r="AB151" s="4"/>
      <c r="AC151" s="21"/>
      <c r="AD151" s="21"/>
      <c r="AE151" s="21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>
        <v>1</v>
      </c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x14ac:dyDescent="0.2">
      <c r="A152" s="20" t="s">
        <v>164</v>
      </c>
      <c r="B152" s="20"/>
      <c r="C152" s="17">
        <f>IF(D152=4,SUM(G152:V152),IF(D152&lt;4,SUM(G152:V152),IF(D152&gt;4,SUM(LARGE(G152:V152,{1,2,3,4})))))+F152</f>
        <v>0</v>
      </c>
      <c r="D152" s="18">
        <f>COUNT(G152:V152)</f>
        <v>0</v>
      </c>
      <c r="E152" s="20"/>
      <c r="F152" s="20"/>
      <c r="G152" s="20"/>
      <c r="H152" s="20"/>
      <c r="I152" s="26"/>
      <c r="J152" s="26"/>
      <c r="K152" s="26"/>
      <c r="L152" s="26"/>
      <c r="M152" s="26"/>
      <c r="N152" s="20"/>
      <c r="O152" s="26"/>
      <c r="P152" s="26"/>
      <c r="Q152" s="25"/>
      <c r="R152" s="26"/>
      <c r="S152" s="26"/>
      <c r="T152" s="26"/>
      <c r="U152" s="26"/>
      <c r="V152" s="26"/>
      <c r="W152" s="21"/>
      <c r="X152" s="21"/>
      <c r="Y152" s="21"/>
      <c r="Z152" s="4"/>
      <c r="AA152" s="4"/>
      <c r="AB152" s="4"/>
      <c r="AC152" s="21"/>
      <c r="AD152" s="21"/>
      <c r="AE152" s="21"/>
      <c r="AF152" s="4"/>
      <c r="AG152" s="21"/>
      <c r="AH152" s="4"/>
      <c r="AI152" s="4"/>
      <c r="AJ152" s="21"/>
      <c r="AK152" s="4"/>
      <c r="AL152" s="4"/>
      <c r="AM152" s="4"/>
      <c r="AN152" s="4"/>
      <c r="AO152" s="4"/>
      <c r="AP152" s="4"/>
      <c r="AQ152" s="4">
        <v>50</v>
      </c>
      <c r="AR152" s="4"/>
      <c r="AS152" s="4"/>
      <c r="AT152" s="4">
        <v>36</v>
      </c>
      <c r="AU152" s="4"/>
      <c r="AV152" s="4"/>
      <c r="AW152" s="4"/>
      <c r="AX152" s="4"/>
      <c r="AY152" s="4"/>
      <c r="AZ152" s="4"/>
      <c r="BA152" s="4"/>
      <c r="BB152" s="4"/>
      <c r="BC152" s="4">
        <v>15.75</v>
      </c>
      <c r="BD152" s="4">
        <v>15</v>
      </c>
      <c r="BE152" s="4"/>
      <c r="BF152" s="4"/>
      <c r="BG152" s="4"/>
      <c r="BH152" s="4">
        <v>40</v>
      </c>
      <c r="BI152" s="4">
        <v>38</v>
      </c>
      <c r="BJ152" s="4"/>
      <c r="BK152" s="4">
        <v>21.33</v>
      </c>
      <c r="BL152" s="4">
        <v>30</v>
      </c>
      <c r="BM152" s="4"/>
      <c r="BN152" s="4"/>
      <c r="BO152" s="4"/>
      <c r="BP152" s="4"/>
      <c r="BQ152" s="4"/>
      <c r="BR152" s="4"/>
    </row>
    <row r="153" spans="1:70" x14ac:dyDescent="0.2">
      <c r="A153" s="20" t="s">
        <v>165</v>
      </c>
      <c r="B153" s="20"/>
      <c r="C153" s="17">
        <f>IF(D153=4,SUM(G153:V153),IF(D153&lt;4,SUM(G153:V153),IF(D153&gt;4,SUM(LARGE(G153:V153,{1,2,3,4})))))+F153</f>
        <v>0</v>
      </c>
      <c r="D153" s="18">
        <f>COUNT(G153:V153)</f>
        <v>0</v>
      </c>
      <c r="E153" s="20"/>
      <c r="F153" s="20"/>
      <c r="G153" s="20"/>
      <c r="H153" s="20"/>
      <c r="I153" s="26"/>
      <c r="J153" s="26"/>
      <c r="K153" s="26"/>
      <c r="L153" s="26"/>
      <c r="M153" s="26"/>
      <c r="N153" s="20"/>
      <c r="O153" s="26"/>
      <c r="P153" s="26"/>
      <c r="Q153" s="25"/>
      <c r="R153" s="26"/>
      <c r="S153" s="26"/>
      <c r="T153" s="26"/>
      <c r="U153" s="26"/>
      <c r="V153" s="26"/>
      <c r="W153" s="21"/>
      <c r="X153" s="21"/>
      <c r="Y153" s="4"/>
      <c r="Z153" s="4"/>
      <c r="AA153" s="4"/>
      <c r="AB153" s="4"/>
      <c r="AC153" s="4"/>
      <c r="AD153" s="4"/>
      <c r="AE153" s="4"/>
      <c r="AF153" s="21"/>
      <c r="AG153" s="21"/>
      <c r="AH153" s="4"/>
      <c r="AI153" s="4"/>
      <c r="AJ153" s="21"/>
      <c r="AK153" s="4"/>
      <c r="AL153" s="4"/>
      <c r="AM153" s="4"/>
      <c r="AN153" s="4"/>
      <c r="AO153" s="4"/>
      <c r="AP153" s="4"/>
      <c r="AQ153" s="4">
        <v>40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>
        <v>50</v>
      </c>
      <c r="BI153" s="4">
        <v>16</v>
      </c>
      <c r="BJ153" s="4"/>
      <c r="BK153" s="4">
        <v>40.5</v>
      </c>
      <c r="BL153" s="4"/>
      <c r="BM153" s="4"/>
      <c r="BN153" s="4"/>
      <c r="BO153" s="4"/>
      <c r="BP153" s="4"/>
      <c r="BQ153" s="4"/>
      <c r="BR153" s="4"/>
    </row>
    <row r="154" spans="1:70" x14ac:dyDescent="0.2">
      <c r="A154" s="1" t="s">
        <v>125</v>
      </c>
      <c r="B154" s="5"/>
      <c r="C154" s="17">
        <f>IF(D154=4,SUM(G154:V154),IF(D154&lt;4,SUM(G154:V154),IF(D154&gt;4,SUM(LARGE(G154:V154,{1,2,3,4})))))+F154</f>
        <v>0</v>
      </c>
      <c r="D154" s="18">
        <f>COUNT(G154:V154)</f>
        <v>0</v>
      </c>
      <c r="E154" s="2"/>
      <c r="F154" s="2"/>
      <c r="G154" s="2"/>
      <c r="H154" s="2"/>
      <c r="I154" s="25"/>
      <c r="J154" s="25"/>
      <c r="K154" s="25"/>
      <c r="L154" s="25"/>
      <c r="M154" s="25"/>
      <c r="N154" s="2"/>
      <c r="O154" s="25"/>
      <c r="P154" s="25"/>
      <c r="Q154" s="25"/>
      <c r="R154" s="25"/>
      <c r="S154" s="25"/>
      <c r="T154" s="25"/>
      <c r="U154" s="25"/>
      <c r="V154" s="25"/>
      <c r="W154" s="4"/>
      <c r="X154" s="4"/>
      <c r="Y154" s="4"/>
      <c r="Z154" s="4"/>
      <c r="AA154" s="21"/>
      <c r="AB154" s="21"/>
      <c r="AC154" s="21"/>
      <c r="AD154" s="4"/>
      <c r="AE154" s="4"/>
      <c r="AF154" s="21"/>
      <c r="AG154" s="4"/>
      <c r="AH154" s="21"/>
      <c r="AI154" s="21"/>
      <c r="AJ154" s="21"/>
      <c r="AK154" s="4"/>
      <c r="AL154" s="4"/>
      <c r="AM154" s="4"/>
      <c r="AN154" s="4"/>
      <c r="AO154" s="4"/>
      <c r="AP154" s="4"/>
      <c r="AQ154" s="4">
        <v>20</v>
      </c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>
        <v>10</v>
      </c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x14ac:dyDescent="0.2">
      <c r="A155" s="1" t="s">
        <v>170</v>
      </c>
      <c r="B155" s="5"/>
      <c r="C155" s="17">
        <f>IF(D155=4,SUM(G155:V155),IF(D155&lt;4,SUM(G155:V155),IF(D155&gt;4,SUM(LARGE(G155:V155,{1,2,3,4})))))+F155</f>
        <v>0</v>
      </c>
      <c r="D155" s="18">
        <f>COUNT(G155:V155)</f>
        <v>0</v>
      </c>
      <c r="E155" s="2"/>
      <c r="F155" s="2"/>
      <c r="G155" s="2"/>
      <c r="H155" s="2"/>
      <c r="I155" s="25"/>
      <c r="J155" s="25"/>
      <c r="K155" s="25"/>
      <c r="L155" s="25"/>
      <c r="M155" s="25"/>
      <c r="N155" s="2"/>
      <c r="O155" s="25"/>
      <c r="P155" s="25"/>
      <c r="Q155" s="25"/>
      <c r="R155" s="25"/>
      <c r="S155" s="25"/>
      <c r="T155" s="25"/>
      <c r="U155" s="25"/>
      <c r="V155" s="25"/>
      <c r="W155" s="4"/>
      <c r="X155" s="4"/>
      <c r="Y155" s="4"/>
      <c r="Z155" s="21"/>
      <c r="AA155" s="21"/>
      <c r="AB155" s="21"/>
      <c r="AC155" s="21"/>
      <c r="AD155" s="21"/>
      <c r="AE155" s="21"/>
      <c r="AF155" s="4"/>
      <c r="AG155" s="21"/>
      <c r="AH155" s="4"/>
      <c r="AI155" s="4"/>
      <c r="AJ155" s="4"/>
      <c r="AK155" s="4"/>
      <c r="AL155" s="4"/>
      <c r="AM155" s="4"/>
      <c r="AN155" s="4"/>
      <c r="AO155" s="4"/>
      <c r="AP155" s="4"/>
      <c r="AQ155" s="4">
        <v>20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>
        <v>20</v>
      </c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x14ac:dyDescent="0.2">
      <c r="A156" s="1" t="s">
        <v>171</v>
      </c>
      <c r="B156" s="5"/>
      <c r="C156" s="17">
        <f>IF(D156=4,SUM(G156:V156),IF(D156&lt;4,SUM(G156:V156),IF(D156&gt;4,SUM(LARGE(G156:V156,{1,2,3,4})))))+F156</f>
        <v>0</v>
      </c>
      <c r="D156" s="18">
        <f>COUNT(G156:V156)</f>
        <v>0</v>
      </c>
      <c r="E156" s="2"/>
      <c r="F156" s="2"/>
      <c r="G156" s="2"/>
      <c r="H156" s="2"/>
      <c r="I156" s="25"/>
      <c r="J156" s="25"/>
      <c r="K156" s="25"/>
      <c r="L156" s="25"/>
      <c r="M156" s="25"/>
      <c r="N156" s="2"/>
      <c r="O156" s="25"/>
      <c r="P156" s="25"/>
      <c r="Q156" s="25"/>
      <c r="R156" s="25"/>
      <c r="S156" s="25"/>
      <c r="T156" s="25"/>
      <c r="U156" s="25"/>
      <c r="V156" s="25"/>
      <c r="W156" s="4"/>
      <c r="X156" s="4"/>
      <c r="Y156" s="21"/>
      <c r="Z156" s="21"/>
      <c r="AA156" s="4"/>
      <c r="AB156" s="4"/>
      <c r="AC156" s="4"/>
      <c r="AD156" s="21"/>
      <c r="AE156" s="21"/>
      <c r="AF156" s="21"/>
      <c r="AG156" s="4"/>
      <c r="AH156" s="21"/>
      <c r="AI156" s="21"/>
      <c r="AJ156" s="4"/>
      <c r="AK156" s="4"/>
      <c r="AL156" s="4"/>
      <c r="AM156" s="4"/>
      <c r="AN156" s="4"/>
      <c r="AO156" s="4"/>
      <c r="AP156" s="4"/>
      <c r="AQ156" s="4">
        <v>14.5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x14ac:dyDescent="0.2">
      <c r="A157" s="20" t="s">
        <v>118</v>
      </c>
      <c r="B157" s="20"/>
      <c r="C157" s="17">
        <f>IF(D157=4,SUM(G157:V157),IF(D157&lt;4,SUM(G157:V157),IF(D157&gt;4,SUM(LARGE(G157:V157,{1,2,3,4})))))+F157</f>
        <v>0</v>
      </c>
      <c r="D157" s="18">
        <f>COUNT(G157:V157)</f>
        <v>0</v>
      </c>
      <c r="E157" s="20"/>
      <c r="F157" s="20"/>
      <c r="G157" s="20"/>
      <c r="H157" s="20"/>
      <c r="I157" s="26"/>
      <c r="J157" s="26"/>
      <c r="K157" s="26"/>
      <c r="L157" s="26"/>
      <c r="M157" s="26"/>
      <c r="N157" s="20"/>
      <c r="O157" s="26"/>
      <c r="P157" s="26"/>
      <c r="Q157" s="26"/>
      <c r="R157" s="26"/>
      <c r="S157" s="26"/>
      <c r="T157" s="26"/>
      <c r="U157" s="26"/>
      <c r="V157" s="26"/>
      <c r="W157" s="21"/>
      <c r="X157" s="21"/>
      <c r="Y157" s="21"/>
      <c r="Z157" s="4"/>
      <c r="AA157" s="21"/>
      <c r="AB157" s="21"/>
      <c r="AC157" s="4"/>
      <c r="AD157" s="4"/>
      <c r="AE157" s="4"/>
      <c r="AF157" s="4"/>
      <c r="AG157" s="4"/>
      <c r="AH157" s="21"/>
      <c r="AI157" s="21"/>
      <c r="AJ157" s="4"/>
      <c r="AK157" s="4"/>
      <c r="AL157" s="4"/>
      <c r="AM157" s="4"/>
      <c r="AN157" s="4"/>
      <c r="AO157" s="4"/>
      <c r="AP157" s="4"/>
      <c r="AQ157" s="4">
        <v>2.33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>
        <v>3</v>
      </c>
      <c r="BE157" s="4"/>
      <c r="BF157" s="4"/>
      <c r="BG157" s="4"/>
      <c r="BH157" s="4">
        <v>12</v>
      </c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x14ac:dyDescent="0.2">
      <c r="A158" s="20" t="s">
        <v>119</v>
      </c>
      <c r="B158" s="20"/>
      <c r="C158" s="17">
        <f>IF(D158=4,SUM(G158:V158),IF(D158&lt;4,SUM(G158:V158),IF(D158&gt;4,SUM(LARGE(G158:V158,{1,2,3,4})))))+F158</f>
        <v>0</v>
      </c>
      <c r="D158" s="18">
        <f>COUNT(G158:V158)</f>
        <v>0</v>
      </c>
      <c r="E158" s="20"/>
      <c r="F158" s="20"/>
      <c r="G158" s="20"/>
      <c r="H158" s="20"/>
      <c r="I158" s="26"/>
      <c r="J158" s="26"/>
      <c r="K158" s="26"/>
      <c r="L158" s="26"/>
      <c r="M158" s="26"/>
      <c r="N158" s="20"/>
      <c r="O158" s="26"/>
      <c r="P158" s="26"/>
      <c r="Q158" s="26"/>
      <c r="R158" s="26"/>
      <c r="S158" s="26"/>
      <c r="T158" s="26"/>
      <c r="U158" s="26"/>
      <c r="V158" s="26"/>
      <c r="W158" s="21"/>
      <c r="X158" s="21"/>
      <c r="Y158" s="4"/>
      <c r="Z158" s="21"/>
      <c r="AA158" s="21"/>
      <c r="AB158" s="21"/>
      <c r="AC158" s="21"/>
      <c r="AD158" s="21"/>
      <c r="AE158" s="21"/>
      <c r="AF158" s="4"/>
      <c r="AG158" s="4"/>
      <c r="AH158" s="21"/>
      <c r="AI158" s="21"/>
      <c r="AJ158" s="4"/>
      <c r="AK158" s="4"/>
      <c r="AL158" s="4"/>
      <c r="AM158" s="4"/>
      <c r="AN158" s="4"/>
      <c r="AO158" s="4"/>
      <c r="AP158" s="4"/>
      <c r="AQ158" s="4"/>
      <c r="AR158" s="4">
        <v>32</v>
      </c>
      <c r="AS158" s="4">
        <v>2</v>
      </c>
      <c r="AT158" s="4"/>
      <c r="AU158" s="4"/>
      <c r="AV158" s="4"/>
      <c r="AW158" s="4"/>
      <c r="AX158" s="4">
        <v>23</v>
      </c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x14ac:dyDescent="0.2">
      <c r="A159" s="1" t="s">
        <v>146</v>
      </c>
      <c r="B159" s="5"/>
      <c r="C159" s="17">
        <f>IF(D159=4,SUM(G159:V159),IF(D159&lt;4,SUM(G159:V159),IF(D159&gt;4,SUM(LARGE(G159:V159,{1,2,3,4})))))+F159</f>
        <v>0</v>
      </c>
      <c r="D159" s="18">
        <f>COUNT(G159:V159)</f>
        <v>0</v>
      </c>
      <c r="E159" s="2"/>
      <c r="F159" s="2"/>
      <c r="G159" s="2"/>
      <c r="H159" s="2"/>
      <c r="I159" s="25"/>
      <c r="J159" s="25"/>
      <c r="K159" s="25"/>
      <c r="L159" s="25"/>
      <c r="M159" s="25"/>
      <c r="N159" s="2"/>
      <c r="O159" s="25"/>
      <c r="P159" s="25"/>
      <c r="Q159" s="25"/>
      <c r="R159" s="25"/>
      <c r="S159" s="25"/>
      <c r="T159" s="25"/>
      <c r="U159" s="25"/>
      <c r="V159" s="25"/>
      <c r="W159" s="4"/>
      <c r="X159" s="4"/>
      <c r="Y159" s="21"/>
      <c r="Z159" s="4"/>
      <c r="AA159" s="4"/>
      <c r="AB159" s="4"/>
      <c r="AC159" s="21"/>
      <c r="AD159" s="4"/>
      <c r="AE159" s="4"/>
      <c r="AF159" s="4"/>
      <c r="AG159" s="21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>
        <v>21</v>
      </c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x14ac:dyDescent="0.2">
      <c r="A160" s="20" t="s">
        <v>147</v>
      </c>
      <c r="B160" s="20"/>
      <c r="C160" s="17">
        <f>IF(D160=4,SUM(G160:V160),IF(D160&lt;4,SUM(G160:V160),IF(D160&gt;4,SUM(LARGE(G160:V160,{1,2,3,4})))))+F160</f>
        <v>0</v>
      </c>
      <c r="D160" s="18">
        <f>COUNT(G160:V160)</f>
        <v>0</v>
      </c>
      <c r="E160" s="20"/>
      <c r="F160" s="20"/>
      <c r="G160" s="20"/>
      <c r="H160" s="20"/>
      <c r="I160" s="26"/>
      <c r="J160" s="26"/>
      <c r="K160" s="26"/>
      <c r="L160" s="26"/>
      <c r="M160" s="26"/>
      <c r="N160" s="20"/>
      <c r="O160" s="26"/>
      <c r="P160" s="26"/>
      <c r="Q160" s="26"/>
      <c r="R160" s="26"/>
      <c r="S160" s="26"/>
      <c r="T160" s="26"/>
      <c r="U160" s="26"/>
      <c r="V160" s="26"/>
      <c r="W160" s="21"/>
      <c r="X160" s="21"/>
      <c r="Y160" s="4"/>
      <c r="Z160" s="21"/>
      <c r="AA160" s="21"/>
      <c r="AB160" s="21"/>
      <c r="AC160" s="4"/>
      <c r="AD160" s="4"/>
      <c r="AE160" s="4"/>
      <c r="AF160" s="21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>
        <v>7</v>
      </c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>
        <v>10</v>
      </c>
      <c r="BK160" s="4"/>
      <c r="BL160" s="4"/>
      <c r="BM160" s="4"/>
      <c r="BN160" s="4"/>
      <c r="BO160" s="4"/>
      <c r="BP160" s="4"/>
      <c r="BQ160" s="4"/>
      <c r="BR160" s="4"/>
    </row>
    <row r="161" spans="1:70" x14ac:dyDescent="0.2">
      <c r="A161" s="1" t="s">
        <v>162</v>
      </c>
      <c r="B161" s="5"/>
      <c r="C161" s="17">
        <f>IF(D161=4,SUM(G161:V161),IF(D161&lt;4,SUM(G161:V161),IF(D161&gt;4,SUM(LARGE(G161:V161,{1,2,3,4})))))+F161</f>
        <v>0</v>
      </c>
      <c r="D161" s="18">
        <f>COUNT(G161:V161)</f>
        <v>0</v>
      </c>
      <c r="E161" s="2"/>
      <c r="F161" s="2"/>
      <c r="G161" s="2"/>
      <c r="H161" s="2"/>
      <c r="I161" s="25"/>
      <c r="J161" s="25"/>
      <c r="K161" s="25"/>
      <c r="L161" s="25"/>
      <c r="M161" s="25"/>
      <c r="N161" s="2"/>
      <c r="O161" s="25"/>
      <c r="P161" s="25"/>
      <c r="Q161" s="25"/>
      <c r="R161" s="25"/>
      <c r="S161" s="25"/>
      <c r="T161" s="25"/>
      <c r="U161" s="25"/>
      <c r="V161" s="25"/>
      <c r="W161" s="4"/>
      <c r="X161" s="4"/>
      <c r="Y161" s="21"/>
      <c r="Z161" s="4"/>
      <c r="AA161" s="21"/>
      <c r="AB161" s="21"/>
      <c r="AC161" s="21"/>
      <c r="AD161" s="4"/>
      <c r="AE161" s="4"/>
      <c r="AF161" s="4"/>
      <c r="AG161" s="21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>
        <v>5</v>
      </c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x14ac:dyDescent="0.2">
      <c r="A162" s="20" t="s">
        <v>163</v>
      </c>
      <c r="B162" s="20"/>
      <c r="C162" s="17">
        <f>IF(D162=4,SUM(G162:V162),IF(D162&lt;4,SUM(G162:V162),IF(D162&gt;4,SUM(LARGE(G162:V162,{1,2,3,4})))))+F162</f>
        <v>0</v>
      </c>
      <c r="D162" s="18">
        <f>COUNT(G162:V162)</f>
        <v>0</v>
      </c>
      <c r="E162" s="20"/>
      <c r="F162" s="20"/>
      <c r="G162" s="20"/>
      <c r="H162" s="20"/>
      <c r="I162" s="26"/>
      <c r="J162" s="26"/>
      <c r="K162" s="26"/>
      <c r="L162" s="26"/>
      <c r="M162" s="26"/>
      <c r="N162" s="20"/>
      <c r="O162" s="26"/>
      <c r="P162" s="26"/>
      <c r="Q162" s="26"/>
      <c r="R162" s="26"/>
      <c r="S162" s="26"/>
      <c r="T162" s="26"/>
      <c r="U162" s="26"/>
      <c r="V162" s="26"/>
      <c r="W162" s="21"/>
      <c r="X162" s="21"/>
      <c r="Y162" s="4"/>
      <c r="Z162" s="4"/>
      <c r="AA162" s="4"/>
      <c r="AB162" s="4"/>
      <c r="AC162" s="4"/>
      <c r="AD162" s="21"/>
      <c r="AE162" s="21"/>
      <c r="AF162" s="21"/>
      <c r="AG162" s="21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>
        <v>5</v>
      </c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x14ac:dyDescent="0.2">
      <c r="A163" s="1" t="s">
        <v>173</v>
      </c>
      <c r="B163" s="5"/>
      <c r="C163" s="17">
        <f>IF(D163=4,SUM(G163:V163),IF(D163&lt;4,SUM(G163:V163),IF(D163&gt;4,SUM(LARGE(G163:V163,{1,2,3,4})))))+F163</f>
        <v>0</v>
      </c>
      <c r="D163" s="18">
        <f>COUNT(G163:V163)</f>
        <v>0</v>
      </c>
      <c r="E163" s="2"/>
      <c r="F163" s="2"/>
      <c r="G163" s="2"/>
      <c r="H163" s="2"/>
      <c r="I163" s="25"/>
      <c r="J163" s="25"/>
      <c r="K163" s="25"/>
      <c r="L163" s="25"/>
      <c r="M163" s="25"/>
      <c r="N163" s="2"/>
      <c r="O163" s="25"/>
      <c r="P163" s="25"/>
      <c r="Q163" s="25"/>
      <c r="R163" s="25"/>
      <c r="S163" s="25"/>
      <c r="T163" s="25"/>
      <c r="U163" s="25"/>
      <c r="V163" s="25"/>
      <c r="W163" s="4"/>
      <c r="X163" s="4"/>
      <c r="Y163" s="4"/>
      <c r="Z163" s="4"/>
      <c r="AA163" s="4"/>
      <c r="AB163" s="4"/>
      <c r="AC163" s="4"/>
      <c r="AD163" s="4"/>
      <c r="AE163" s="4"/>
      <c r="AF163" s="21"/>
      <c r="AG163" s="21"/>
      <c r="AH163" s="4"/>
      <c r="AI163" s="4"/>
      <c r="AJ163" s="4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</row>
    <row r="164" spans="1:70" x14ac:dyDescent="0.2">
      <c r="A164" s="1" t="s">
        <v>175</v>
      </c>
      <c r="B164" s="5"/>
      <c r="C164" s="17">
        <f>IF(D164=4,SUM(G164:V164),IF(D164&lt;4,SUM(G164:V164),IF(D164&gt;4,SUM(LARGE(G164:V164,{1,2,3,4})))))+F164</f>
        <v>0</v>
      </c>
      <c r="D164" s="18">
        <f>COUNT(G164:V164)</f>
        <v>0</v>
      </c>
      <c r="E164" s="2"/>
      <c r="F164" s="2"/>
      <c r="G164" s="2"/>
      <c r="H164" s="2"/>
      <c r="I164" s="25"/>
      <c r="J164" s="25"/>
      <c r="K164" s="25"/>
      <c r="L164" s="25"/>
      <c r="M164" s="25"/>
      <c r="N164" s="2"/>
      <c r="O164" s="25"/>
      <c r="P164" s="25"/>
      <c r="Q164" s="25"/>
      <c r="R164" s="25"/>
      <c r="S164" s="25"/>
      <c r="T164" s="25"/>
      <c r="U164" s="25"/>
      <c r="V164" s="25"/>
      <c r="W164" s="4"/>
      <c r="X164" s="4"/>
      <c r="Y164" s="4"/>
      <c r="Z164" s="21"/>
      <c r="AA164" s="21"/>
      <c r="AB164" s="21"/>
      <c r="AC164" s="4"/>
      <c r="AD164" s="21"/>
      <c r="AE164" s="21"/>
      <c r="AF164" s="21"/>
      <c r="AG164" s="4"/>
      <c r="AH164" s="4"/>
      <c r="AI164" s="4"/>
      <c r="AJ164" s="4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</row>
    <row r="165" spans="1:70" x14ac:dyDescent="0.2">
      <c r="A165" s="1" t="s">
        <v>176</v>
      </c>
      <c r="B165" s="5"/>
      <c r="C165" s="17">
        <f>IF(D165=4,SUM(G165:V165),IF(D165&lt;4,SUM(G165:V165),IF(D165&gt;4,SUM(LARGE(G165:V165,{1,2,3,4})))))+F165</f>
        <v>0</v>
      </c>
      <c r="D165" s="18">
        <f>COUNT(G165:V165)</f>
        <v>0</v>
      </c>
      <c r="E165" s="2"/>
      <c r="F165" s="2"/>
      <c r="G165" s="2"/>
      <c r="H165" s="2"/>
      <c r="I165" s="25"/>
      <c r="J165" s="25"/>
      <c r="K165" s="25"/>
      <c r="L165" s="25"/>
      <c r="M165" s="25"/>
      <c r="N165" s="2"/>
      <c r="O165" s="25"/>
      <c r="P165" s="25"/>
      <c r="Q165" s="25"/>
      <c r="R165" s="25"/>
      <c r="S165" s="25"/>
      <c r="T165" s="25"/>
      <c r="U165" s="25"/>
      <c r="V165" s="25"/>
      <c r="W165" s="4"/>
      <c r="X165" s="4"/>
      <c r="Y165" s="21"/>
      <c r="Z165" s="21"/>
      <c r="AA165" s="21"/>
      <c r="AB165" s="21"/>
      <c r="AC165" s="21"/>
      <c r="AD165" s="21"/>
      <c r="AE165" s="21"/>
      <c r="AF165" s="4"/>
      <c r="AG165" s="4"/>
      <c r="AH165" s="4"/>
      <c r="AI165" s="4"/>
      <c r="AJ165" s="4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</row>
    <row r="166" spans="1:70" x14ac:dyDescent="0.2">
      <c r="A166" s="20" t="s">
        <v>177</v>
      </c>
      <c r="B166" s="20"/>
      <c r="C166" s="17">
        <f>IF(D166=4,SUM(G166:V166),IF(D166&lt;4,SUM(G166:V166),IF(D166&gt;4,SUM(LARGE(G166:V166,{1,2,3,4})))))+F166</f>
        <v>0</v>
      </c>
      <c r="D166" s="18">
        <f>COUNT(G166:V166)</f>
        <v>0</v>
      </c>
      <c r="E166" s="20"/>
      <c r="F166" s="20"/>
      <c r="G166" s="20"/>
      <c r="H166" s="20"/>
      <c r="I166" s="26"/>
      <c r="J166" s="26"/>
      <c r="K166" s="26"/>
      <c r="L166" s="26"/>
      <c r="M166" s="26"/>
      <c r="N166" s="20"/>
      <c r="O166" s="26"/>
      <c r="P166" s="26"/>
      <c r="Q166" s="26"/>
      <c r="R166" s="26"/>
      <c r="S166" s="26"/>
      <c r="T166" s="26"/>
      <c r="U166" s="26"/>
      <c r="V166" s="26"/>
      <c r="W166" s="21"/>
      <c r="X166" s="21"/>
      <c r="Y166" s="21"/>
      <c r="Z166" s="4"/>
      <c r="AA166" s="4"/>
      <c r="AB166" s="4"/>
      <c r="AC166" s="4"/>
      <c r="AD166" s="21"/>
      <c r="AE166" s="21"/>
      <c r="AF166" s="4"/>
      <c r="AG166" s="4"/>
      <c r="AH166" s="4"/>
      <c r="AI166" s="4"/>
      <c r="AJ166" s="4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</row>
    <row r="167" spans="1:70" x14ac:dyDescent="0.2">
      <c r="A167" s="20" t="s">
        <v>178</v>
      </c>
      <c r="B167" s="20"/>
      <c r="C167" s="17">
        <f>IF(D167=4,SUM(G167:V167),IF(D167&lt;4,SUM(G167:V167),IF(D167&gt;4,SUM(LARGE(G167:V167,{1,2,3,4})))))+F167</f>
        <v>0</v>
      </c>
      <c r="D167" s="18">
        <f>COUNT(G167:V167)</f>
        <v>0</v>
      </c>
      <c r="E167" s="20"/>
      <c r="F167" s="20"/>
      <c r="G167" s="20"/>
      <c r="H167" s="20"/>
      <c r="I167" s="26"/>
      <c r="J167" s="26"/>
      <c r="K167" s="26"/>
      <c r="L167" s="26"/>
      <c r="M167" s="26"/>
      <c r="N167" s="20"/>
      <c r="O167" s="26"/>
      <c r="P167" s="26"/>
      <c r="Q167" s="26"/>
      <c r="R167" s="26"/>
      <c r="S167" s="26"/>
      <c r="T167" s="26"/>
      <c r="U167" s="26"/>
      <c r="V167" s="26"/>
      <c r="W167" s="21"/>
      <c r="X167" s="21"/>
      <c r="Y167" s="4"/>
      <c r="Z167" s="21"/>
      <c r="AA167" s="21"/>
      <c r="AB167" s="21"/>
      <c r="AC167" s="21"/>
      <c r="AD167" s="4"/>
      <c r="AE167" s="4"/>
      <c r="AF167" s="4"/>
      <c r="AG167" s="4"/>
      <c r="AH167" s="4"/>
      <c r="AI167" s="4"/>
      <c r="AJ167" s="4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</row>
    <row r="168" spans="1:70" x14ac:dyDescent="0.2">
      <c r="A168" s="16" t="s">
        <v>117</v>
      </c>
      <c r="B168" s="5"/>
      <c r="C168" s="17">
        <f>IF(D168=4,SUM(G168:V168),IF(D168&lt;4,SUM(G168:V168),IF(D168&gt;4,SUM(LARGE(G168:V168,{1,2,3,4})))))+F168</f>
        <v>0</v>
      </c>
      <c r="D168" s="18">
        <f>COUNT(G168:V168)</f>
        <v>0</v>
      </c>
      <c r="E168" s="2"/>
      <c r="F168" s="2"/>
      <c r="G168" s="2"/>
      <c r="H168" s="2"/>
      <c r="I168" s="25"/>
      <c r="J168" s="25"/>
      <c r="K168" s="25"/>
      <c r="L168" s="25"/>
      <c r="M168" s="25"/>
      <c r="N168" s="2"/>
      <c r="O168" s="25"/>
      <c r="P168" s="25"/>
      <c r="Q168" s="25"/>
      <c r="R168" s="25"/>
      <c r="S168" s="25"/>
      <c r="T168" s="25"/>
      <c r="U168" s="25"/>
      <c r="V168" s="25"/>
      <c r="W168" s="4"/>
      <c r="X168" s="4"/>
      <c r="Y168" s="21"/>
      <c r="Z168" s="21"/>
      <c r="AA168" s="4"/>
      <c r="AB168" s="4"/>
      <c r="AC168" s="21"/>
      <c r="AD168" s="4"/>
      <c r="AE168" s="4"/>
      <c r="AF168" s="4"/>
      <c r="AG168" s="4"/>
      <c r="AH168" s="4"/>
      <c r="AI168" s="4"/>
      <c r="AJ168" s="4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</row>
    <row r="169" spans="1:70" x14ac:dyDescent="0.2">
      <c r="A169" s="20" t="s">
        <v>137</v>
      </c>
      <c r="B169" s="20"/>
      <c r="C169" s="17">
        <f>IF(D169=4,SUM(G169:V169),IF(D169&lt;4,SUM(G169:V169),IF(D169&gt;4,SUM(LARGE(G169:V169,{1,2,3,4})))))+F169</f>
        <v>0</v>
      </c>
      <c r="D169" s="18">
        <f>COUNT(G169:V169)</f>
        <v>0</v>
      </c>
      <c r="E169" s="20"/>
      <c r="F169" s="20"/>
      <c r="G169" s="20"/>
      <c r="H169" s="20"/>
      <c r="I169" s="26"/>
      <c r="J169" s="26"/>
      <c r="K169" s="26"/>
      <c r="L169" s="26"/>
      <c r="M169" s="26"/>
      <c r="N169" s="20"/>
      <c r="O169" s="26"/>
      <c r="P169" s="26"/>
      <c r="Q169" s="26"/>
      <c r="R169" s="26"/>
      <c r="S169" s="26"/>
      <c r="T169" s="26"/>
      <c r="U169" s="26"/>
      <c r="V169" s="26"/>
      <c r="W169" s="21"/>
      <c r="X169" s="21"/>
      <c r="Y169" s="21"/>
      <c r="Z169" s="4"/>
      <c r="AA169" s="4"/>
      <c r="AB169" s="4"/>
      <c r="AC169" s="21"/>
      <c r="AD169" s="4"/>
      <c r="AE169" s="4"/>
      <c r="AF169" s="4"/>
      <c r="AG169" s="4"/>
      <c r="AH169" s="4"/>
      <c r="AI169" s="4"/>
      <c r="AJ169" s="4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</row>
    <row r="170" spans="1:70" x14ac:dyDescent="0.2">
      <c r="A170" s="20" t="s">
        <v>160</v>
      </c>
      <c r="B170" s="20"/>
      <c r="C170" s="17">
        <f>IF(D170=4,SUM(G170:V170),IF(D170&lt;4,SUM(G170:V170),IF(D170&gt;4,SUM(LARGE(G170:V170,{1,2,3,4})))))+F170</f>
        <v>0</v>
      </c>
      <c r="D170" s="18">
        <f>COUNT(G170:V170)</f>
        <v>0</v>
      </c>
      <c r="E170" s="20"/>
      <c r="F170" s="20"/>
      <c r="G170" s="20"/>
      <c r="H170" s="20"/>
      <c r="I170" s="26"/>
      <c r="J170" s="26"/>
      <c r="K170" s="26"/>
      <c r="L170" s="26"/>
      <c r="M170" s="26"/>
      <c r="N170" s="20"/>
      <c r="O170" s="26"/>
      <c r="P170" s="26"/>
      <c r="Q170" s="26"/>
      <c r="R170" s="26"/>
      <c r="S170" s="26"/>
      <c r="T170" s="26"/>
      <c r="U170" s="26"/>
      <c r="V170" s="26"/>
      <c r="W170" s="21"/>
      <c r="X170" s="21"/>
      <c r="Y170" s="4"/>
      <c r="Z170" s="21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</row>
    <row r="171" spans="1:70" x14ac:dyDescent="0.2">
      <c r="A171" s="1" t="s">
        <v>174</v>
      </c>
      <c r="B171" s="5"/>
      <c r="C171" s="17">
        <f>IF(D171=4,SUM(G171:V171),IF(D171&lt;4,SUM(G171:V171),IF(D171&gt;4,SUM(LARGE(G171:V171,{1,2,3,4})))))+F171</f>
        <v>0</v>
      </c>
      <c r="D171" s="18">
        <f>COUNT(G171:V171)</f>
        <v>0</v>
      </c>
      <c r="E171" s="2"/>
      <c r="F171" s="2"/>
      <c r="G171" s="2"/>
      <c r="H171" s="2"/>
      <c r="I171" s="25"/>
      <c r="J171" s="25"/>
      <c r="K171" s="25"/>
      <c r="L171" s="25"/>
      <c r="M171" s="25"/>
      <c r="N171" s="2"/>
      <c r="O171" s="25"/>
      <c r="P171" s="25"/>
      <c r="Q171" s="25"/>
      <c r="R171" s="25"/>
      <c r="S171" s="25"/>
      <c r="T171" s="25"/>
      <c r="U171" s="25"/>
      <c r="V171" s="25"/>
      <c r="W171" s="4"/>
      <c r="X171" s="4"/>
      <c r="Y171" s="21"/>
      <c r="Z171" s="21"/>
      <c r="AA171" s="21"/>
      <c r="AB171" s="21"/>
      <c r="AC171" s="4"/>
      <c r="AD171" s="4"/>
      <c r="AE171" s="4"/>
      <c r="AF171" s="4"/>
      <c r="AG171" s="4"/>
      <c r="AH171" s="4"/>
      <c r="AI171" s="4"/>
      <c r="AJ171" s="4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</row>
    <row r="172" spans="1:70" x14ac:dyDescent="0.2">
      <c r="A172" s="20" t="s">
        <v>221</v>
      </c>
      <c r="B172" s="20"/>
      <c r="C172" s="17">
        <f>IF(D172=4,SUM(G172:V172),IF(D172&lt;4,SUM(G172:V172),IF(D172&gt;4,SUM(LARGE(G172:V172,{1,2,3,4})))))+F172</f>
        <v>0</v>
      </c>
      <c r="D172" s="18">
        <f>COUNT(G172:V172)</f>
        <v>0</v>
      </c>
      <c r="E172" s="20"/>
      <c r="F172" s="20"/>
      <c r="G172" s="20"/>
      <c r="H172" s="20"/>
      <c r="I172" s="26"/>
      <c r="J172" s="26"/>
      <c r="K172" s="26"/>
      <c r="L172" s="26"/>
      <c r="M172" s="26"/>
      <c r="N172" s="20"/>
      <c r="O172" s="26"/>
      <c r="P172" s="26"/>
      <c r="Q172" s="26"/>
      <c r="R172" s="26"/>
      <c r="S172" s="26"/>
      <c r="T172" s="26"/>
      <c r="U172" s="25"/>
      <c r="V172" s="26"/>
      <c r="W172" s="21"/>
      <c r="X172" s="21"/>
      <c r="Y172" s="21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</row>
    <row r="173" spans="1:70" x14ac:dyDescent="0.2">
      <c r="A173" s="20" t="s">
        <v>90</v>
      </c>
      <c r="B173" s="5"/>
      <c r="C173" s="17">
        <f>IF(D173=4,SUM(G173:V173),IF(D173&lt;4,SUM(G173:V173),IF(D173&gt;4,SUM(LARGE(G173:V173,{1,2,3,4})))))+F173</f>
        <v>0</v>
      </c>
      <c r="D173" s="18">
        <f>COUNT(G173:V173)</f>
        <v>0</v>
      </c>
      <c r="E173" s="20"/>
      <c r="F173" s="20"/>
      <c r="G173" s="20"/>
      <c r="H173" s="20"/>
      <c r="I173" s="26"/>
      <c r="J173" s="26"/>
      <c r="K173" s="26"/>
      <c r="L173" s="26"/>
      <c r="M173" s="26"/>
      <c r="N173" s="20"/>
      <c r="O173" s="26"/>
      <c r="P173" s="26"/>
      <c r="Q173" s="26"/>
      <c r="R173" s="26"/>
      <c r="S173" s="26"/>
      <c r="T173" s="26"/>
      <c r="U173" s="26"/>
      <c r="V173" s="26"/>
      <c r="W173" s="21"/>
      <c r="X173" s="21"/>
      <c r="Y173" s="4"/>
      <c r="Z173" s="4"/>
      <c r="AA173" s="21"/>
      <c r="AB173" s="21"/>
      <c r="AC173" s="4"/>
      <c r="AD173" s="4"/>
      <c r="AE173" s="4"/>
      <c r="AF173" s="4"/>
      <c r="AG173" s="4"/>
      <c r="AH173" s="4"/>
      <c r="AI173" s="4"/>
      <c r="AJ173" s="4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</row>
    <row r="174" spans="1:70" x14ac:dyDescent="0.2">
      <c r="A174" s="1" t="s">
        <v>111</v>
      </c>
      <c r="B174" s="5"/>
      <c r="C174" s="17">
        <f>IF(D174=4,SUM(G174:V174),IF(D174&lt;4,SUM(G174:V174),IF(D174&gt;4,SUM(LARGE(G174:V174,{1,2,3,4})))))+F174</f>
        <v>0</v>
      </c>
      <c r="D174" s="18">
        <f>COUNT(G174:V174)</f>
        <v>0</v>
      </c>
      <c r="E174" s="2"/>
      <c r="F174" s="2"/>
      <c r="G174" s="2"/>
      <c r="H174" s="2"/>
      <c r="I174" s="25"/>
      <c r="J174" s="25"/>
      <c r="K174" s="25"/>
      <c r="L174" s="25"/>
      <c r="M174" s="25"/>
      <c r="N174" s="2"/>
      <c r="O174" s="25"/>
      <c r="P174" s="25"/>
      <c r="Q174" s="25"/>
      <c r="R174" s="25"/>
      <c r="S174" s="25"/>
      <c r="T174" s="25"/>
      <c r="U174" s="25"/>
      <c r="V174" s="25"/>
      <c r="W174" s="4"/>
      <c r="X174" s="4"/>
      <c r="Y174" s="4"/>
      <c r="Z174" s="21"/>
      <c r="AA174" s="21"/>
      <c r="AB174" s="21"/>
      <c r="AC174" s="4"/>
      <c r="AD174" s="4"/>
      <c r="AE174" s="4"/>
      <c r="AF174" s="4"/>
      <c r="AG174" s="4"/>
      <c r="AH174" s="4"/>
      <c r="AI174" s="4"/>
      <c r="AJ174" s="4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</row>
    <row r="175" spans="1:70" x14ac:dyDescent="0.2">
      <c r="A175" s="16" t="s">
        <v>112</v>
      </c>
      <c r="B175" s="5"/>
      <c r="C175" s="17">
        <f>IF(D175=4,SUM(G175:V175),IF(D175&lt;4,SUM(G175:V175),IF(D175&gt;4,SUM(LARGE(G175:V175,{1,2,3,4})))))+F175</f>
        <v>0</v>
      </c>
      <c r="D175" s="18">
        <f>COUNT(G175:V175)</f>
        <v>0</v>
      </c>
      <c r="E175" s="2"/>
      <c r="F175" s="2"/>
      <c r="G175" s="2"/>
      <c r="H175" s="2"/>
      <c r="I175" s="25"/>
      <c r="J175" s="25"/>
      <c r="K175" s="25"/>
      <c r="L175" s="25"/>
      <c r="M175" s="25"/>
      <c r="N175" s="2"/>
      <c r="O175" s="25"/>
      <c r="P175" s="25"/>
      <c r="Q175" s="25"/>
      <c r="R175" s="25"/>
      <c r="S175" s="25"/>
      <c r="T175" s="25"/>
      <c r="U175" s="25"/>
      <c r="V175" s="25"/>
      <c r="W175" s="4"/>
      <c r="X175" s="4"/>
      <c r="Y175" s="21"/>
      <c r="Z175" s="21"/>
      <c r="AA175" s="21"/>
      <c r="AB175" s="21"/>
      <c r="AC175" s="4"/>
      <c r="AD175" s="4"/>
      <c r="AE175" s="4"/>
      <c r="AF175" s="4"/>
      <c r="AG175" s="4"/>
      <c r="AH175" s="4"/>
      <c r="AI175" s="4"/>
      <c r="AJ175" s="4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</row>
    <row r="176" spans="1:70" x14ac:dyDescent="0.2">
      <c r="A176" s="20" t="s">
        <v>113</v>
      </c>
      <c r="B176" s="20"/>
      <c r="C176" s="17">
        <f>IF(D176=4,SUM(G176:V176),IF(D176&lt;4,SUM(G176:V176),IF(D176&gt;4,SUM(LARGE(G176:V176,{1,2,3,4})))))+F176</f>
        <v>0</v>
      </c>
      <c r="D176" s="18">
        <f>COUNT(G176:V176)</f>
        <v>0</v>
      </c>
      <c r="E176" s="20"/>
      <c r="F176" s="20"/>
      <c r="G176" s="20"/>
      <c r="H176" s="20"/>
      <c r="I176" s="26"/>
      <c r="J176" s="26"/>
      <c r="K176" s="26"/>
      <c r="L176" s="26"/>
      <c r="M176" s="26"/>
      <c r="N176" s="20"/>
      <c r="O176" s="26"/>
      <c r="P176" s="26"/>
      <c r="Q176" s="26"/>
      <c r="R176" s="26"/>
      <c r="S176" s="26"/>
      <c r="T176" s="26"/>
      <c r="U176" s="26"/>
      <c r="V176" s="26"/>
      <c r="W176" s="21"/>
      <c r="X176" s="21"/>
      <c r="Y176" s="21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</row>
    <row r="177" spans="1:70" x14ac:dyDescent="0.2">
      <c r="A177" s="20" t="s">
        <v>114</v>
      </c>
      <c r="B177" s="20"/>
      <c r="C177" s="17">
        <f>IF(D177=4,SUM(G177:V177),IF(D177&lt;4,SUM(G177:V177),IF(D177&gt;4,SUM(LARGE(G177:V177,{1,2,3,4})))))+F177</f>
        <v>0</v>
      </c>
      <c r="D177" s="18">
        <f>COUNT(G177:V177)</f>
        <v>0</v>
      </c>
      <c r="E177" s="20"/>
      <c r="F177" s="20"/>
      <c r="G177" s="20"/>
      <c r="H177" s="20"/>
      <c r="I177" s="26"/>
      <c r="J177" s="26"/>
      <c r="K177" s="26"/>
      <c r="L177" s="26"/>
      <c r="M177" s="26"/>
      <c r="N177" s="20"/>
      <c r="O177" s="26"/>
      <c r="P177" s="26"/>
      <c r="Q177" s="26"/>
      <c r="R177" s="26"/>
      <c r="S177" s="26"/>
      <c r="T177" s="26"/>
      <c r="U177" s="26"/>
      <c r="V177" s="26"/>
      <c r="W177" s="21"/>
      <c r="X177" s="21"/>
      <c r="Y177" s="4"/>
      <c r="Z177" s="21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</row>
    <row r="178" spans="1:70" x14ac:dyDescent="0.2">
      <c r="A178" s="1" t="s">
        <v>120</v>
      </c>
      <c r="B178" s="5"/>
      <c r="C178" s="17">
        <f>IF(D178=4,SUM(G178:V178),IF(D178&lt;4,SUM(G178:V178),IF(D178&gt;4,SUM(LARGE(G178:V178,{1,2,3,4})))))+F178</f>
        <v>0</v>
      </c>
      <c r="D178" s="18">
        <f>COUNT(G178:V178)</f>
        <v>0</v>
      </c>
      <c r="E178" s="2"/>
      <c r="F178" s="2"/>
      <c r="G178" s="2"/>
      <c r="H178" s="2"/>
      <c r="I178" s="25"/>
      <c r="J178" s="25"/>
      <c r="K178" s="25"/>
      <c r="L178" s="25"/>
      <c r="M178" s="25"/>
      <c r="N178" s="2"/>
      <c r="O178" s="25"/>
      <c r="P178" s="25"/>
      <c r="Q178" s="25"/>
      <c r="R178" s="25"/>
      <c r="S178" s="25"/>
      <c r="T178" s="25"/>
      <c r="U178" s="25"/>
      <c r="V178" s="25"/>
      <c r="W178" s="4"/>
      <c r="X178" s="4"/>
      <c r="Y178" s="21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</row>
    <row r="179" spans="1:70" x14ac:dyDescent="0.2">
      <c r="A179" s="1" t="s">
        <v>136</v>
      </c>
      <c r="B179" s="5"/>
      <c r="C179" s="17">
        <f>IF(D179=4,SUM(G179:V179),IF(D179&lt;4,SUM(G179:V179),IF(D179&gt;4,SUM(LARGE(G179:V179,{1,2,3,4})))))+F179</f>
        <v>0</v>
      </c>
      <c r="D179" s="18">
        <f>COUNT(G179:V179)</f>
        <v>0</v>
      </c>
      <c r="E179" s="2"/>
      <c r="F179" s="2"/>
      <c r="G179" s="2"/>
      <c r="H179" s="2"/>
      <c r="I179" s="25"/>
      <c r="J179" s="25"/>
      <c r="K179" s="25"/>
      <c r="L179" s="25"/>
      <c r="M179" s="25"/>
      <c r="N179" s="2"/>
      <c r="O179" s="25"/>
      <c r="P179" s="25"/>
      <c r="Q179" s="25"/>
      <c r="R179" s="25"/>
      <c r="S179" s="25"/>
      <c r="T179" s="25"/>
      <c r="U179" s="25"/>
      <c r="V179" s="25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</row>
    <row r="180" spans="1:70" x14ac:dyDescent="0.2">
      <c r="A180" s="1" t="s">
        <v>138</v>
      </c>
      <c r="B180" s="5"/>
      <c r="C180" s="17">
        <f>IF(D180=4,SUM(G180:V180),IF(D180&lt;4,SUM(G180:V180),IF(D180&gt;4,SUM(LARGE(G180:V180,{1,2,3,4})))))+F180</f>
        <v>0</v>
      </c>
      <c r="D180" s="18">
        <f>COUNT(G180:V180)</f>
        <v>0</v>
      </c>
      <c r="E180" s="2"/>
      <c r="F180" s="2"/>
      <c r="G180" s="2"/>
      <c r="H180" s="2"/>
      <c r="I180" s="25"/>
      <c r="J180" s="25"/>
      <c r="K180" s="25"/>
      <c r="L180" s="25"/>
      <c r="M180" s="25"/>
      <c r="N180" s="2"/>
      <c r="O180" s="25"/>
      <c r="P180" s="25"/>
      <c r="Q180" s="25"/>
      <c r="R180" s="25"/>
      <c r="S180" s="25"/>
      <c r="T180" s="25"/>
      <c r="U180" s="25"/>
      <c r="V180" s="25"/>
      <c r="W180" s="4"/>
      <c r="X180" s="4"/>
      <c r="Y180" s="4"/>
      <c r="Z180" s="21"/>
      <c r="AA180" s="4"/>
      <c r="AB180" s="4"/>
      <c r="AC180" s="4"/>
      <c r="AD180" s="4"/>
      <c r="AE180" s="4"/>
      <c r="AF180" s="4"/>
      <c r="AG180" s="4"/>
      <c r="AH180" s="4"/>
      <c r="AI180" s="4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</row>
    <row r="181" spans="1:70" x14ac:dyDescent="0.2">
      <c r="A181" s="1" t="s">
        <v>140</v>
      </c>
      <c r="B181" s="5"/>
      <c r="C181" s="17">
        <f>IF(D181=4,SUM(G181:V181),IF(D181&lt;4,SUM(G181:V181),IF(D181&gt;4,SUM(LARGE(G181:V181,{1,2,3,4})))))+F181</f>
        <v>0</v>
      </c>
      <c r="D181" s="18">
        <f>COUNT(G181:V181)</f>
        <v>0</v>
      </c>
      <c r="E181" s="2"/>
      <c r="F181" s="2"/>
      <c r="G181" s="2"/>
      <c r="H181" s="2"/>
      <c r="I181" s="25"/>
      <c r="J181" s="25"/>
      <c r="K181" s="25"/>
      <c r="L181" s="25"/>
      <c r="M181" s="25"/>
      <c r="N181" s="2"/>
      <c r="O181" s="25"/>
      <c r="P181" s="25"/>
      <c r="Q181" s="25"/>
      <c r="R181" s="25"/>
      <c r="S181" s="25"/>
      <c r="T181" s="25"/>
      <c r="U181" s="25"/>
      <c r="V181" s="25"/>
      <c r="W181" s="4"/>
      <c r="X181" s="4"/>
      <c r="Y181" s="21"/>
      <c r="Z181" s="4"/>
      <c r="AA181" s="4"/>
      <c r="AB181" s="4"/>
      <c r="AC181" s="4"/>
      <c r="AD181" s="4"/>
      <c r="AE181" s="4"/>
      <c r="AF181" s="4"/>
      <c r="AG181" s="4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</row>
    <row r="182" spans="1:70" x14ac:dyDescent="0.2">
      <c r="A182" s="20" t="s">
        <v>141</v>
      </c>
      <c r="B182" s="20"/>
      <c r="C182" s="17">
        <f>IF(D182=4,SUM(G182:V182),IF(D182&lt;4,SUM(G182:V182),IF(D182&gt;4,SUM(LARGE(G182:V182,{1,2,3,4})))))+F182</f>
        <v>0</v>
      </c>
      <c r="D182" s="18">
        <f>COUNT(G182:V182)</f>
        <v>0</v>
      </c>
      <c r="E182" s="20"/>
      <c r="F182" s="20"/>
      <c r="G182" s="20"/>
      <c r="H182" s="20"/>
      <c r="I182" s="26"/>
      <c r="J182" s="26"/>
      <c r="K182" s="26"/>
      <c r="L182" s="26"/>
      <c r="M182" s="26"/>
      <c r="N182" s="20"/>
      <c r="O182" s="26"/>
      <c r="P182" s="26"/>
      <c r="Q182" s="26"/>
      <c r="R182" s="26"/>
      <c r="S182" s="26"/>
      <c r="T182" s="26"/>
      <c r="U182" s="26"/>
      <c r="V182" s="26"/>
      <c r="W182" s="21"/>
      <c r="X182" s="21"/>
      <c r="Y182" s="4"/>
      <c r="Z182" s="21"/>
      <c r="AA182" s="4"/>
      <c r="AB182" s="4"/>
      <c r="AC182" s="4"/>
      <c r="AD182" s="4"/>
      <c r="AE182" s="4"/>
      <c r="AF182" s="4"/>
      <c r="AG182" s="4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</row>
    <row r="183" spans="1:70" x14ac:dyDescent="0.2">
      <c r="A183" s="1" t="s">
        <v>145</v>
      </c>
      <c r="B183" s="5"/>
      <c r="C183" s="17">
        <f>IF(D183=4,SUM(G183:V183),IF(D183&lt;4,SUM(G183:V183),IF(D183&gt;4,SUM(LARGE(G183:V183,{1,2,3,4})))))+F183</f>
        <v>0</v>
      </c>
      <c r="D183" s="18">
        <f>COUNT(G183:V183)</f>
        <v>0</v>
      </c>
      <c r="E183" s="2"/>
      <c r="F183" s="2"/>
      <c r="G183" s="2"/>
      <c r="H183" s="2"/>
      <c r="I183" s="25"/>
      <c r="J183" s="25"/>
      <c r="K183" s="25"/>
      <c r="L183" s="25"/>
      <c r="M183" s="25"/>
      <c r="N183" s="2"/>
      <c r="O183" s="25"/>
      <c r="P183" s="25"/>
      <c r="Q183" s="25"/>
      <c r="R183" s="25"/>
      <c r="S183" s="25"/>
      <c r="T183" s="25"/>
      <c r="U183" s="25"/>
      <c r="V183" s="25"/>
      <c r="W183" s="4"/>
      <c r="X183" s="4"/>
      <c r="Y183" s="21"/>
      <c r="Z183" s="21"/>
      <c r="AA183" s="4"/>
      <c r="AB183" s="4"/>
      <c r="AC183" s="4"/>
      <c r="AD183" s="4"/>
      <c r="AE183" s="4"/>
      <c r="AF183" s="4"/>
      <c r="AG183" s="4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</row>
    <row r="184" spans="1:70" x14ac:dyDescent="0.2">
      <c r="A184" s="19" t="s">
        <v>153</v>
      </c>
      <c r="B184" s="20"/>
      <c r="C184" s="17">
        <f>IF(D184=4,SUM(G184:V184),IF(D184&lt;4,SUM(G184:V184),IF(D184&gt;4,SUM(LARGE(G184:V184,{1,2,3,4})))))+F184</f>
        <v>0</v>
      </c>
      <c r="D184" s="18">
        <f>COUNT(G184:V184)</f>
        <v>0</v>
      </c>
      <c r="E184" s="20"/>
      <c r="F184" s="20"/>
      <c r="G184" s="20"/>
      <c r="H184" s="20"/>
      <c r="I184" s="26"/>
      <c r="J184" s="26"/>
      <c r="K184" s="26"/>
      <c r="L184" s="26"/>
      <c r="M184" s="26"/>
      <c r="N184" s="20"/>
      <c r="O184" s="26"/>
      <c r="P184" s="26"/>
      <c r="Q184" s="26"/>
      <c r="R184" s="26"/>
      <c r="S184" s="26"/>
      <c r="T184" s="26"/>
      <c r="U184" s="26"/>
      <c r="V184" s="26"/>
      <c r="W184" s="21"/>
      <c r="X184" s="21"/>
      <c r="Y184" s="21"/>
      <c r="Z184" s="21"/>
      <c r="AA184" s="4"/>
      <c r="AB184" s="4"/>
      <c r="AC184" s="4"/>
      <c r="AD184" s="4"/>
      <c r="AE184" s="4"/>
      <c r="AF184" s="4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</row>
    <row r="185" spans="1:70" x14ac:dyDescent="0.2">
      <c r="A185" s="19" t="s">
        <v>159</v>
      </c>
      <c r="B185" s="20"/>
      <c r="C185" s="17">
        <f>IF(D185=4,SUM(G185:V185),IF(D185&lt;4,SUM(G185:V185),IF(D185&gt;4,SUM(LARGE(G185:V185,{1,2,3,4})))))+F185</f>
        <v>0</v>
      </c>
      <c r="D185" s="18">
        <f>COUNT(G185:V185)</f>
        <v>0</v>
      </c>
      <c r="E185" s="20"/>
      <c r="F185" s="20"/>
      <c r="G185" s="20"/>
      <c r="H185" s="20"/>
      <c r="I185" s="26"/>
      <c r="J185" s="26"/>
      <c r="K185" s="26"/>
      <c r="L185" s="26"/>
      <c r="M185" s="26"/>
      <c r="N185" s="20"/>
      <c r="O185" s="26"/>
      <c r="P185" s="26"/>
      <c r="Q185" s="26"/>
      <c r="R185" s="26"/>
      <c r="S185" s="26"/>
      <c r="T185" s="26"/>
      <c r="U185" s="26"/>
      <c r="V185" s="26"/>
      <c r="W185" s="21"/>
      <c r="X185" s="21"/>
      <c r="Y185" s="21"/>
      <c r="Z185" s="4"/>
      <c r="AA185" s="4"/>
      <c r="AB185" s="4"/>
      <c r="AC185" s="4"/>
      <c r="AD185" s="4"/>
      <c r="AE185" s="4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</row>
    <row r="186" spans="1:70" x14ac:dyDescent="0.2">
      <c r="A186" s="20" t="s">
        <v>161</v>
      </c>
      <c r="B186" s="20"/>
      <c r="C186" s="17">
        <f>IF(D186=4,SUM(G186:V186),IF(D186&lt;4,SUM(G186:V186),IF(D186&gt;4,SUM(LARGE(G186:V186,{1,2,3,4})))))+F186</f>
        <v>0</v>
      </c>
      <c r="D186" s="18">
        <f>COUNT(G186:V186)</f>
        <v>0</v>
      </c>
      <c r="E186" s="20"/>
      <c r="F186" s="20"/>
      <c r="G186" s="20"/>
      <c r="H186" s="20"/>
      <c r="I186" s="26"/>
      <c r="J186" s="26"/>
      <c r="K186" s="26"/>
      <c r="L186" s="26"/>
      <c r="M186" s="26"/>
      <c r="N186" s="20"/>
      <c r="O186" s="26"/>
      <c r="P186" s="26"/>
      <c r="Q186" s="26"/>
      <c r="R186" s="26"/>
      <c r="S186" s="26"/>
      <c r="T186" s="26"/>
      <c r="U186" s="26"/>
      <c r="V186" s="26"/>
      <c r="W186" s="21"/>
      <c r="X186" s="21"/>
      <c r="Y186" s="4"/>
      <c r="Z186" s="4"/>
      <c r="AA186" s="4"/>
      <c r="AB186" s="4"/>
      <c r="AC186" s="4"/>
      <c r="AD186" s="4"/>
      <c r="AE186" s="4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</row>
    <row r="187" spans="1:70" x14ac:dyDescent="0.2">
      <c r="A187" s="1" t="s">
        <v>172</v>
      </c>
      <c r="B187" s="5"/>
      <c r="C187" s="17">
        <f>IF(D187=4,SUM(G187:V187),IF(D187&lt;4,SUM(G187:V187),IF(D187&gt;4,SUM(LARGE(G187:V187,{1,2,3,4})))))+F187</f>
        <v>0</v>
      </c>
      <c r="D187" s="18">
        <f>COUNT(G187:V187)</f>
        <v>0</v>
      </c>
      <c r="E187" s="2"/>
      <c r="F187" s="2"/>
      <c r="G187" s="2"/>
      <c r="H187" s="2"/>
      <c r="I187" s="25"/>
      <c r="J187" s="25"/>
      <c r="K187" s="25"/>
      <c r="L187" s="25"/>
      <c r="M187" s="25"/>
      <c r="N187" s="2"/>
      <c r="O187" s="25"/>
      <c r="P187" s="25"/>
      <c r="Q187" s="25"/>
      <c r="R187" s="25"/>
      <c r="S187" s="25"/>
      <c r="T187" s="25"/>
      <c r="U187" s="25"/>
      <c r="V187" s="25"/>
      <c r="W187" s="4"/>
      <c r="X187" s="4"/>
      <c r="Y187" s="4"/>
      <c r="Z187" s="4"/>
      <c r="AA187" s="4"/>
      <c r="AB187" s="4"/>
      <c r="AC187" s="4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</row>
    <row r="188" spans="1:70" x14ac:dyDescent="0.2">
      <c r="A188" s="1" t="s">
        <v>182</v>
      </c>
      <c r="B188" s="2"/>
      <c r="C188" s="17">
        <f>IF(D188=4,SUM(G188:V188),IF(D188&lt;4,SUM(G188:V188),IF(D188&gt;4,SUM(LARGE(G188:V188,{1,2,3,4})))))+F188</f>
        <v>0</v>
      </c>
      <c r="D188" s="18">
        <f>COUNT(G188:V188)</f>
        <v>0</v>
      </c>
      <c r="E188" s="2"/>
      <c r="F188" s="2"/>
      <c r="G188" s="2"/>
      <c r="H188" s="2"/>
      <c r="I188" s="25"/>
      <c r="J188" s="25"/>
      <c r="K188" s="25"/>
      <c r="L188" s="25"/>
      <c r="M188" s="25"/>
      <c r="N188" s="2"/>
      <c r="O188" s="25"/>
      <c r="P188" s="25"/>
      <c r="Q188" s="25"/>
      <c r="R188" s="25"/>
      <c r="S188" s="25"/>
      <c r="T188" s="25"/>
      <c r="U188" s="25"/>
      <c r="V188" s="25"/>
      <c r="W188" s="4"/>
      <c r="X188" s="4"/>
      <c r="Y188" s="4"/>
      <c r="Z188" s="4"/>
      <c r="AA188" s="4"/>
      <c r="AB188" s="4"/>
      <c r="AC188" s="4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</row>
    <row r="189" spans="1:70" x14ac:dyDescent="0.2">
      <c r="A189" s="1" t="s">
        <v>183</v>
      </c>
      <c r="B189" s="2"/>
      <c r="C189" s="17">
        <f>IF(D189=4,SUM(G189:V189),IF(D189&lt;4,SUM(G189:V189),IF(D189&gt;4,SUM(LARGE(G189:V189,{1,2,3,4})))))+F189</f>
        <v>0</v>
      </c>
      <c r="D189" s="18">
        <f>COUNT(G189:V189)</f>
        <v>0</v>
      </c>
      <c r="E189" s="2"/>
      <c r="F189" s="2"/>
      <c r="G189" s="2"/>
      <c r="H189" s="2"/>
      <c r="I189" s="25"/>
      <c r="J189" s="25"/>
      <c r="K189" s="25"/>
      <c r="L189" s="25"/>
      <c r="M189" s="25"/>
      <c r="N189" s="2"/>
      <c r="O189" s="25"/>
      <c r="P189" s="25"/>
      <c r="Q189" s="25"/>
      <c r="R189" s="25"/>
      <c r="S189" s="25"/>
      <c r="T189" s="25"/>
      <c r="U189" s="25"/>
      <c r="V189" s="25"/>
      <c r="W189" s="4"/>
      <c r="X189" s="4"/>
      <c r="Y189" s="4"/>
      <c r="Z189" s="4"/>
      <c r="AA189" s="4"/>
      <c r="AB189" s="4"/>
      <c r="AC189" s="4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</row>
    <row r="190" spans="1:70" x14ac:dyDescent="0.2">
      <c r="A190" s="1" t="s">
        <v>184</v>
      </c>
      <c r="B190" s="5"/>
      <c r="C190" s="17">
        <f>IF(D190=4,SUM(G190:V190),IF(D190&lt;4,SUM(G190:V190),IF(D190&gt;4,SUM(LARGE(G190:V190,{1,2,3,4})))))+F190</f>
        <v>0</v>
      </c>
      <c r="D190" s="18">
        <f>COUNT(G190:V190)</f>
        <v>0</v>
      </c>
      <c r="E190" s="2"/>
      <c r="F190" s="2"/>
      <c r="G190" s="2"/>
      <c r="H190" s="2"/>
      <c r="I190" s="25"/>
      <c r="J190" s="25"/>
      <c r="K190" s="25"/>
      <c r="L190" s="25"/>
      <c r="M190" s="25"/>
      <c r="N190" s="2"/>
      <c r="O190" s="25"/>
      <c r="P190" s="25"/>
      <c r="Q190" s="25"/>
      <c r="R190" s="25"/>
      <c r="S190" s="25"/>
      <c r="T190" s="25"/>
      <c r="U190" s="25"/>
      <c r="V190" s="25"/>
      <c r="W190" s="4"/>
      <c r="X190" s="4"/>
      <c r="Y190" s="4"/>
      <c r="Z190" s="4"/>
      <c r="AA190" s="4"/>
      <c r="AB190" s="4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</row>
    <row r="191" spans="1:70" x14ac:dyDescent="0.2">
      <c r="A191" s="1" t="s">
        <v>185</v>
      </c>
      <c r="B191" s="5"/>
      <c r="C191" s="17">
        <f>IF(D191=4,SUM(G191:V191),IF(D191&lt;4,SUM(G191:V191),IF(D191&gt;4,SUM(LARGE(G191:V191,{1,2,3,4})))))+F191</f>
        <v>0</v>
      </c>
      <c r="D191" s="18">
        <f>COUNT(G191:V191)</f>
        <v>0</v>
      </c>
      <c r="E191" s="2"/>
      <c r="F191" s="2"/>
      <c r="G191" s="2"/>
      <c r="H191" s="2"/>
      <c r="I191" s="25"/>
      <c r="J191" s="25"/>
      <c r="K191" s="25"/>
      <c r="L191" s="25"/>
      <c r="M191" s="25"/>
      <c r="N191" s="2"/>
      <c r="O191" s="25"/>
      <c r="P191" s="25"/>
      <c r="Q191" s="25"/>
      <c r="R191" s="25"/>
      <c r="S191" s="25"/>
      <c r="T191" s="25"/>
      <c r="U191" s="25"/>
      <c r="V191" s="25"/>
      <c r="W191" s="4"/>
      <c r="X191" s="4"/>
      <c r="Y191" s="4"/>
      <c r="Z191" s="4"/>
      <c r="AA191" s="4"/>
      <c r="AB191" s="4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</row>
    <row r="192" spans="1:70" x14ac:dyDescent="0.2">
      <c r="A192" s="1" t="s">
        <v>188</v>
      </c>
      <c r="B192" s="5"/>
      <c r="C192" s="17">
        <f>IF(D192=4,SUM(G192:V192),IF(D192&lt;4,SUM(G192:V192),IF(D192&gt;4,SUM(LARGE(G192:V192,{1,2,3,4})))))+F192</f>
        <v>0</v>
      </c>
      <c r="D192" s="18">
        <f>COUNT(G192:V192)</f>
        <v>0</v>
      </c>
      <c r="E192" s="2"/>
      <c r="F192" s="2"/>
      <c r="G192" s="2"/>
      <c r="H192" s="2"/>
      <c r="I192" s="25"/>
      <c r="J192" s="25"/>
      <c r="K192" s="25"/>
      <c r="L192" s="25"/>
      <c r="M192" s="25"/>
      <c r="N192" s="2"/>
      <c r="O192" s="25"/>
      <c r="P192" s="25"/>
      <c r="Q192" s="25"/>
      <c r="R192" s="25"/>
      <c r="S192" s="25"/>
      <c r="T192" s="25"/>
      <c r="U192" s="25"/>
      <c r="V192" s="25"/>
      <c r="W192" s="4"/>
      <c r="X192" s="4"/>
      <c r="Y192" s="4"/>
      <c r="Z192" s="4"/>
      <c r="AA192" s="4"/>
      <c r="AB192" s="4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</row>
    <row r="193" spans="1:70" x14ac:dyDescent="0.2">
      <c r="A193" s="1" t="s">
        <v>193</v>
      </c>
      <c r="B193" s="5"/>
      <c r="C193" s="17">
        <f>IF(D193=4,SUM(G193:V193),IF(D193&lt;4,SUM(G193:V193),IF(D193&gt;4,SUM(LARGE(G193:V193,{1,2,3,4})))))+F193</f>
        <v>0</v>
      </c>
      <c r="D193" s="18">
        <f>COUNT(G193:V193)</f>
        <v>0</v>
      </c>
      <c r="E193" s="2"/>
      <c r="F193" s="2"/>
      <c r="G193" s="2"/>
      <c r="H193" s="2"/>
      <c r="I193" s="25"/>
      <c r="J193" s="25"/>
      <c r="K193" s="25"/>
      <c r="L193" s="25"/>
      <c r="M193" s="25"/>
      <c r="N193" s="2"/>
      <c r="O193" s="25"/>
      <c r="P193" s="25"/>
      <c r="Q193" s="25"/>
      <c r="R193" s="25"/>
      <c r="S193" s="25"/>
      <c r="T193" s="25"/>
      <c r="U193" s="25"/>
      <c r="V193" s="25"/>
      <c r="W193" s="4"/>
      <c r="X193" s="4"/>
      <c r="Y193" s="4"/>
      <c r="Z193" s="4"/>
      <c r="AA193" s="4"/>
      <c r="AB193" s="4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</row>
    <row r="194" spans="1:70" x14ac:dyDescent="0.2">
      <c r="A194" s="1" t="s">
        <v>194</v>
      </c>
      <c r="B194" s="5"/>
      <c r="C194" s="17">
        <f>IF(D194=4,SUM(G194:V194),IF(D194&lt;4,SUM(G194:V194),IF(D194&gt;4,SUM(LARGE(G194:V194,{1,2,3,4})))))+F194</f>
        <v>0</v>
      </c>
      <c r="D194" s="18">
        <f>COUNT(G194:V194)</f>
        <v>0</v>
      </c>
      <c r="E194" s="2"/>
      <c r="F194" s="2"/>
      <c r="G194" s="2"/>
      <c r="H194" s="2"/>
      <c r="I194" s="25"/>
      <c r="J194" s="25"/>
      <c r="K194" s="25"/>
      <c r="L194" s="25"/>
      <c r="M194" s="25"/>
      <c r="N194" s="2"/>
      <c r="O194" s="25"/>
      <c r="P194" s="25"/>
      <c r="Q194" s="25"/>
      <c r="R194" s="25"/>
      <c r="S194" s="25"/>
      <c r="T194" s="25"/>
      <c r="U194" s="25"/>
      <c r="V194" s="25"/>
      <c r="W194" s="4"/>
      <c r="X194" s="4"/>
      <c r="Y194" s="4"/>
      <c r="Z194" s="4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</row>
    <row r="195" spans="1:70" x14ac:dyDescent="0.2">
      <c r="A195" s="1" t="s">
        <v>195</v>
      </c>
      <c r="B195" s="5"/>
      <c r="C195" s="17">
        <f>IF(D195=4,SUM(G195:V195),IF(D195&lt;4,SUM(G195:V195),IF(D195&gt;4,SUM(LARGE(G195:V195,{1,2,3,4})))))+F195</f>
        <v>0</v>
      </c>
      <c r="D195" s="18">
        <f>COUNT(G195:V195)</f>
        <v>0</v>
      </c>
      <c r="E195" s="2"/>
      <c r="F195" s="2"/>
      <c r="G195" s="2"/>
      <c r="H195" s="2"/>
      <c r="I195" s="25"/>
      <c r="J195" s="25"/>
      <c r="K195" s="25"/>
      <c r="L195" s="25"/>
      <c r="M195" s="25"/>
      <c r="N195" s="2"/>
      <c r="O195" s="25"/>
      <c r="P195" s="25"/>
      <c r="Q195" s="25"/>
      <c r="R195" s="25"/>
      <c r="S195" s="25"/>
      <c r="T195" s="25"/>
      <c r="U195" s="25"/>
      <c r="V195" s="25"/>
      <c r="W195" s="4"/>
      <c r="X195" s="4"/>
      <c r="Y195" s="4"/>
      <c r="Z195" s="4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</row>
    <row r="196" spans="1:70" x14ac:dyDescent="0.2">
      <c r="A196" s="1" t="s">
        <v>196</v>
      </c>
      <c r="B196" s="5"/>
      <c r="C196" s="17">
        <f>IF(D196=4,SUM(G196:V196),IF(D196&lt;4,SUM(G196:V196),IF(D196&gt;4,SUM(LARGE(G196:V196,{1,2,3,4})))))+F196</f>
        <v>0</v>
      </c>
      <c r="D196" s="18">
        <f>COUNT(G196:V196)</f>
        <v>0</v>
      </c>
      <c r="E196" s="2"/>
      <c r="F196" s="2"/>
      <c r="G196" s="2"/>
      <c r="H196" s="2"/>
      <c r="I196" s="25"/>
      <c r="J196" s="25"/>
      <c r="K196" s="25"/>
      <c r="L196" s="25"/>
      <c r="M196" s="25"/>
      <c r="N196" s="2"/>
      <c r="O196" s="25"/>
      <c r="P196" s="25"/>
      <c r="Q196" s="25"/>
      <c r="R196" s="25"/>
      <c r="S196" s="25"/>
      <c r="T196" s="25"/>
      <c r="U196" s="25"/>
      <c r="V196" s="25"/>
      <c r="W196" s="4"/>
      <c r="X196" s="4"/>
      <c r="Y196" s="4"/>
      <c r="Z196" s="4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</row>
    <row r="197" spans="1:70" x14ac:dyDescent="0.2">
      <c r="A197" s="1" t="s">
        <v>197</v>
      </c>
      <c r="B197" s="5"/>
      <c r="C197" s="17">
        <f>IF(D197=4,SUM(G197:V197),IF(D197&lt;4,SUM(G197:V197),IF(D197&gt;4,SUM(LARGE(G197:V197,{1,2,3,4})))))+F197</f>
        <v>0</v>
      </c>
      <c r="D197" s="18">
        <f>COUNT(G197:V197)</f>
        <v>0</v>
      </c>
      <c r="E197" s="2"/>
      <c r="F197" s="2"/>
      <c r="G197" s="2"/>
      <c r="H197" s="2"/>
      <c r="I197" s="25"/>
      <c r="J197" s="25"/>
      <c r="K197" s="25"/>
      <c r="L197" s="25"/>
      <c r="M197" s="25"/>
      <c r="N197" s="2"/>
      <c r="O197" s="25"/>
      <c r="P197" s="25"/>
      <c r="Q197" s="25"/>
      <c r="R197" s="25"/>
      <c r="S197" s="25"/>
      <c r="T197" s="25"/>
      <c r="U197" s="25"/>
      <c r="V197" s="25"/>
      <c r="W197" s="4"/>
      <c r="X197" s="4"/>
      <c r="Y197" s="4"/>
      <c r="Z197" s="4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</row>
    <row r="198" spans="1:70" x14ac:dyDescent="0.2">
      <c r="A198" s="1" t="s">
        <v>198</v>
      </c>
      <c r="B198" s="5"/>
      <c r="C198" s="17">
        <f>IF(D198=4,SUM(G198:V198),IF(D198&lt;4,SUM(G198:V198),IF(D198&gt;4,SUM(LARGE(G198:V198,{1,2,3,4})))))+F198</f>
        <v>0</v>
      </c>
      <c r="D198" s="18">
        <f>COUNT(G198:V198)</f>
        <v>0</v>
      </c>
      <c r="E198" s="2"/>
      <c r="F198" s="2"/>
      <c r="G198" s="2"/>
      <c r="H198" s="2"/>
      <c r="I198" s="25"/>
      <c r="J198" s="25"/>
      <c r="K198" s="25"/>
      <c r="L198" s="25"/>
      <c r="M198" s="25"/>
      <c r="N198" s="2"/>
      <c r="O198" s="25"/>
      <c r="P198" s="25"/>
      <c r="Q198" s="25"/>
      <c r="R198" s="25"/>
      <c r="S198" s="25"/>
      <c r="T198" s="25"/>
      <c r="U198" s="25"/>
      <c r="V198" s="25"/>
      <c r="W198" s="4"/>
      <c r="X198" s="4"/>
      <c r="Y198" s="4"/>
      <c r="Z198" s="4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</row>
    <row r="199" spans="1:70" x14ac:dyDescent="0.2">
      <c r="A199" s="1" t="s">
        <v>199</v>
      </c>
      <c r="B199" s="5"/>
      <c r="C199" s="17">
        <f>IF(D199=4,SUM(G199:V199),IF(D199&lt;4,SUM(G199:V199),IF(D199&gt;4,SUM(LARGE(G199:V199,{1,2,3,4})))))+F199</f>
        <v>0</v>
      </c>
      <c r="D199" s="18">
        <f>COUNT(G199:V199)</f>
        <v>0</v>
      </c>
      <c r="E199" s="2"/>
      <c r="F199" s="2"/>
      <c r="G199" s="2"/>
      <c r="H199" s="2"/>
      <c r="I199" s="25"/>
      <c r="J199" s="25"/>
      <c r="K199" s="25"/>
      <c r="L199" s="25"/>
      <c r="M199" s="25"/>
      <c r="N199" s="2"/>
      <c r="O199" s="25"/>
      <c r="P199" s="25"/>
      <c r="Q199" s="25"/>
      <c r="R199" s="25"/>
      <c r="S199" s="25"/>
      <c r="T199" s="25"/>
      <c r="U199" s="25"/>
      <c r="V199" s="25"/>
      <c r="W199" s="4"/>
      <c r="X199" s="4"/>
      <c r="Y199" s="4"/>
      <c r="Z199" s="4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</row>
    <row r="200" spans="1:70" x14ac:dyDescent="0.2">
      <c r="A200" s="16" t="s">
        <v>201</v>
      </c>
      <c r="B200" s="5"/>
      <c r="C200" s="17">
        <f>IF(D200=4,SUM(G200:V200),IF(D200&lt;4,SUM(G200:V200),IF(D200&gt;4,SUM(LARGE(G200:V200,{1,2,3,4})))))+F200</f>
        <v>0</v>
      </c>
      <c r="D200" s="18">
        <f>COUNT(G200:V200)</f>
        <v>0</v>
      </c>
      <c r="E200" s="2"/>
      <c r="F200" s="2"/>
      <c r="G200" s="2"/>
      <c r="H200" s="2"/>
      <c r="I200" s="25"/>
      <c r="J200" s="25"/>
      <c r="K200" s="25"/>
      <c r="L200" s="25"/>
      <c r="M200" s="25"/>
      <c r="N200" s="2"/>
      <c r="O200" s="25"/>
      <c r="P200" s="25"/>
      <c r="Q200" s="25"/>
      <c r="R200" s="25"/>
      <c r="S200" s="25"/>
      <c r="T200" s="25"/>
      <c r="U200" s="25"/>
      <c r="V200" s="25"/>
      <c r="W200" s="4"/>
      <c r="X200" s="4"/>
      <c r="Y200" s="4"/>
      <c r="Z200" s="4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</row>
    <row r="201" spans="1:70" x14ac:dyDescent="0.2">
      <c r="A201" s="1" t="s">
        <v>202</v>
      </c>
      <c r="B201" s="5"/>
      <c r="C201" s="17">
        <f>IF(D201=4,SUM(G201:V201),IF(D201&lt;4,SUM(G201:V201),IF(D201&gt;4,SUM(LARGE(G201:V201,{1,2,3,4})))))+F201</f>
        <v>0</v>
      </c>
      <c r="D201" s="18">
        <f>COUNT(G201:V201)</f>
        <v>0</v>
      </c>
      <c r="E201" s="2"/>
      <c r="F201" s="2"/>
      <c r="G201" s="2"/>
      <c r="H201" s="2"/>
      <c r="I201" s="25"/>
      <c r="J201" s="25"/>
      <c r="K201" s="25"/>
      <c r="L201" s="25"/>
      <c r="M201" s="25"/>
      <c r="N201" s="2"/>
      <c r="O201" s="25"/>
      <c r="P201" s="25"/>
      <c r="Q201" s="25"/>
      <c r="R201" s="25"/>
      <c r="S201" s="25"/>
      <c r="T201" s="25"/>
      <c r="U201" s="25"/>
      <c r="V201" s="25"/>
      <c r="W201" s="4"/>
      <c r="X201" s="4"/>
      <c r="Y201" s="4"/>
      <c r="Z201" s="4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</row>
    <row r="202" spans="1:70" x14ac:dyDescent="0.2">
      <c r="A202" s="1" t="s">
        <v>204</v>
      </c>
      <c r="B202" s="5"/>
      <c r="C202" s="17">
        <f>IF(D202=4,SUM(G202:V202),IF(D202&lt;4,SUM(G202:V202),IF(D202&gt;4,SUM(LARGE(G202:V202,{1,2,3,4})))))+F202</f>
        <v>0</v>
      </c>
      <c r="D202" s="18">
        <f>COUNT(G202:V202)</f>
        <v>0</v>
      </c>
      <c r="E202" s="2"/>
      <c r="F202" s="2"/>
      <c r="G202" s="2"/>
      <c r="H202" s="2"/>
      <c r="I202" s="25"/>
      <c r="J202" s="25"/>
      <c r="K202" s="25"/>
      <c r="L202" s="25"/>
      <c r="M202" s="25"/>
      <c r="N202" s="2"/>
      <c r="O202" s="25"/>
      <c r="P202" s="25"/>
      <c r="Q202" s="25"/>
      <c r="R202" s="25"/>
      <c r="S202" s="25"/>
      <c r="T202" s="25"/>
      <c r="U202" s="25"/>
      <c r="V202" s="25"/>
      <c r="W202" s="4"/>
      <c r="X202" s="4"/>
      <c r="Y202" s="4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</row>
    <row r="203" spans="1:70" x14ac:dyDescent="0.2">
      <c r="A203" s="1" t="s">
        <v>205</v>
      </c>
      <c r="B203" s="5"/>
      <c r="C203" s="17">
        <f>IF(D203=4,SUM(G203:V203),IF(D203&lt;4,SUM(G203:V203),IF(D203&gt;4,SUM(LARGE(G203:V203,{1,2,3,4})))))+F203</f>
        <v>0</v>
      </c>
      <c r="D203" s="18">
        <f>COUNT(G203:V203)</f>
        <v>0</v>
      </c>
      <c r="E203" s="2"/>
      <c r="F203" s="2"/>
      <c r="G203" s="2"/>
      <c r="H203" s="2"/>
      <c r="I203" s="25"/>
      <c r="J203" s="25"/>
      <c r="K203" s="25"/>
      <c r="L203" s="25"/>
      <c r="M203" s="25"/>
      <c r="N203" s="2"/>
      <c r="O203" s="25"/>
      <c r="P203" s="25"/>
      <c r="Q203" s="25"/>
      <c r="R203" s="25"/>
      <c r="S203" s="25"/>
      <c r="T203" s="25"/>
      <c r="U203" s="25"/>
      <c r="V203" s="25"/>
      <c r="W203" s="4"/>
      <c r="X203" s="4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</row>
    <row r="204" spans="1:70" x14ac:dyDescent="0.2">
      <c r="A204" s="20" t="s">
        <v>222</v>
      </c>
      <c r="B204" s="20"/>
      <c r="C204" s="17">
        <f>IF(D204=4,SUM(G204:V204),IF(D204&lt;4,SUM(G204:V204),IF(D204&gt;4,SUM(LARGE(G204:V204,{1,2,3,4})))))+F204</f>
        <v>0</v>
      </c>
      <c r="D204" s="18">
        <f>COUNT(G204:V204)</f>
        <v>0</v>
      </c>
      <c r="E204" s="20"/>
      <c r="F204" s="20"/>
      <c r="G204" s="20"/>
      <c r="H204" s="20"/>
      <c r="I204" s="26"/>
      <c r="J204" s="26"/>
      <c r="K204" s="26"/>
      <c r="L204" s="26"/>
      <c r="M204" s="26"/>
      <c r="N204" s="20"/>
      <c r="O204" s="26"/>
      <c r="P204" s="26"/>
      <c r="Q204" s="26"/>
      <c r="R204" s="26"/>
      <c r="S204" s="26"/>
      <c r="T204" s="26"/>
      <c r="U204" s="26"/>
      <c r="V204" s="26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</row>
    <row r="205" spans="1:70" x14ac:dyDescent="0.2">
      <c r="A205" s="20"/>
      <c r="B205" s="20"/>
      <c r="C205" s="17"/>
      <c r="D205" s="18"/>
      <c r="E205" s="20"/>
      <c r="F205" s="20"/>
      <c r="G205" s="20"/>
      <c r="H205" s="20"/>
      <c r="I205" s="26"/>
      <c r="J205" s="26"/>
      <c r="K205" s="26"/>
      <c r="L205" s="26"/>
      <c r="M205" s="26"/>
      <c r="N205" s="20"/>
      <c r="O205" s="26"/>
      <c r="P205" s="26"/>
      <c r="Q205" s="26"/>
      <c r="R205" s="26"/>
      <c r="S205" s="26"/>
      <c r="T205" s="26"/>
      <c r="U205" s="26"/>
      <c r="V205" s="26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</row>
  </sheetData>
  <sortState ref="A3:BR205">
    <sortCondition descending="1" ref="C3:C205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Abii Johnson</cp:lastModifiedBy>
  <dcterms:created xsi:type="dcterms:W3CDTF">2018-04-03T18:27:57Z</dcterms:created>
  <dcterms:modified xsi:type="dcterms:W3CDTF">2019-04-12T23:25:12Z</dcterms:modified>
</cp:coreProperties>
</file>