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UGA\Desktop\PPR Spreadsheets\"/>
    </mc:Choice>
  </mc:AlternateContent>
  <xr:revisionPtr revIDLastSave="0" documentId="10_ncr:100000_{4D421A34-CD08-47E7-8E0E-92BAA8B4C9B7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C6" i="1" s="1"/>
  <c r="D7" i="1"/>
  <c r="C7" i="1" s="1"/>
  <c r="D8" i="1"/>
  <c r="C8" i="1" s="1"/>
  <c r="D9" i="1"/>
  <c r="D11" i="1"/>
  <c r="C11" i="1" s="1"/>
  <c r="D13" i="1"/>
  <c r="C13" i="1" s="1"/>
  <c r="D10" i="1"/>
  <c r="C10" i="1" s="1"/>
  <c r="D12" i="1"/>
  <c r="D14" i="1"/>
  <c r="C14" i="1" s="1"/>
  <c r="D15" i="1"/>
  <c r="C15" i="1" s="1"/>
  <c r="D16" i="1"/>
  <c r="C16" i="1" s="1"/>
  <c r="D17" i="1"/>
  <c r="D18" i="1"/>
  <c r="C18" i="1" s="1"/>
  <c r="D19" i="1"/>
  <c r="C19" i="1" s="1"/>
  <c r="D20" i="1"/>
  <c r="C20" i="1" s="1"/>
  <c r="D21" i="1"/>
  <c r="D22" i="1"/>
  <c r="C22" i="1" s="1"/>
  <c r="D23" i="1"/>
  <c r="C23" i="1" s="1"/>
  <c r="D24" i="1"/>
  <c r="C24" i="1" s="1"/>
  <c r="D26" i="1"/>
  <c r="D25" i="1"/>
  <c r="C25" i="1" s="1"/>
  <c r="D27" i="1"/>
  <c r="C27" i="1" s="1"/>
  <c r="D28" i="1"/>
  <c r="C28" i="1" s="1"/>
  <c r="D29" i="1"/>
  <c r="D30" i="1"/>
  <c r="C30" i="1" s="1"/>
  <c r="D34" i="1"/>
  <c r="C34" i="1" s="1"/>
  <c r="D31" i="1"/>
  <c r="C31" i="1" s="1"/>
  <c r="D33" i="1"/>
  <c r="D32" i="1"/>
  <c r="C32" i="1" s="1"/>
  <c r="D38" i="1"/>
  <c r="C38" i="1" s="1"/>
  <c r="D37" i="1"/>
  <c r="C37" i="1" s="1"/>
  <c r="D43" i="1"/>
  <c r="D35" i="1"/>
  <c r="C35" i="1" s="1"/>
  <c r="D36" i="1"/>
  <c r="C36" i="1" s="1"/>
  <c r="D39" i="1"/>
  <c r="C39" i="1" s="1"/>
  <c r="D40" i="1"/>
  <c r="D41" i="1"/>
  <c r="C41" i="1" s="1"/>
  <c r="D42" i="1"/>
  <c r="C42" i="1" s="1"/>
  <c r="D44" i="1"/>
  <c r="C44" i="1" s="1"/>
  <c r="D45" i="1"/>
  <c r="D46" i="1"/>
  <c r="C46" i="1" s="1"/>
  <c r="D47" i="1"/>
  <c r="C47" i="1" s="1"/>
  <c r="D48" i="1"/>
  <c r="C48" i="1" s="1"/>
  <c r="D49" i="1"/>
  <c r="D50" i="1"/>
  <c r="C50" i="1" s="1"/>
  <c r="D51" i="1"/>
  <c r="C51" i="1" s="1"/>
  <c r="D52" i="1"/>
  <c r="C52" i="1" s="1"/>
  <c r="D53" i="1"/>
  <c r="D54" i="1"/>
  <c r="C54" i="1" s="1"/>
  <c r="D55" i="1"/>
  <c r="C55" i="1" s="1"/>
  <c r="D56" i="1"/>
  <c r="C56" i="1" s="1"/>
  <c r="D57" i="1"/>
  <c r="D58" i="1"/>
  <c r="C58" i="1" s="1"/>
  <c r="D59" i="1"/>
  <c r="C59" i="1" s="1"/>
  <c r="D60" i="1"/>
  <c r="C60" i="1" s="1"/>
  <c r="D61" i="1"/>
  <c r="D62" i="1"/>
  <c r="C62" i="1" s="1"/>
  <c r="D63" i="1"/>
  <c r="C63" i="1" s="1"/>
  <c r="D64" i="1"/>
  <c r="C64" i="1" s="1"/>
  <c r="D65" i="1"/>
  <c r="D66" i="1"/>
  <c r="C66" i="1" s="1"/>
  <c r="D67" i="1"/>
  <c r="C67" i="1" s="1"/>
  <c r="D68" i="1"/>
  <c r="C68" i="1" s="1"/>
  <c r="D69" i="1"/>
  <c r="D70" i="1"/>
  <c r="C70" i="1" s="1"/>
  <c r="D71" i="1"/>
  <c r="C71" i="1" s="1"/>
  <c r="D72" i="1"/>
  <c r="C72" i="1" s="1"/>
  <c r="D73" i="1"/>
  <c r="D74" i="1"/>
  <c r="C74" i="1" s="1"/>
  <c r="D75" i="1"/>
  <c r="C75" i="1" s="1"/>
  <c r="D76" i="1"/>
  <c r="C76" i="1" s="1"/>
  <c r="D77" i="1"/>
  <c r="D78" i="1"/>
  <c r="C78" i="1" s="1"/>
  <c r="D79" i="1"/>
  <c r="C79" i="1" s="1"/>
  <c r="D80" i="1"/>
  <c r="C80" i="1" s="1"/>
  <c r="D81" i="1"/>
  <c r="D82" i="1"/>
  <c r="C82" i="1" s="1"/>
  <c r="D83" i="1"/>
  <c r="C83" i="1" s="1"/>
  <c r="D84" i="1"/>
  <c r="C84" i="1" s="1"/>
  <c r="D85" i="1"/>
  <c r="D86" i="1"/>
  <c r="C86" i="1" s="1"/>
  <c r="D87" i="1"/>
  <c r="C87" i="1" s="1"/>
  <c r="D88" i="1"/>
  <c r="C88" i="1" s="1"/>
  <c r="D89" i="1"/>
  <c r="D90" i="1"/>
  <c r="C90" i="1" s="1"/>
  <c r="D92" i="1"/>
  <c r="C92" i="1" s="1"/>
  <c r="D93" i="1"/>
  <c r="C93" i="1" s="1"/>
  <c r="D94" i="1"/>
  <c r="D95" i="1"/>
  <c r="C95" i="1" s="1"/>
  <c r="D96" i="1"/>
  <c r="C96" i="1" s="1"/>
  <c r="D97" i="1"/>
  <c r="C97" i="1" s="1"/>
  <c r="D98" i="1"/>
  <c r="D99" i="1"/>
  <c r="C99" i="1" s="1"/>
  <c r="D100" i="1"/>
  <c r="C100" i="1" s="1"/>
  <c r="D101" i="1"/>
  <c r="C101" i="1" s="1"/>
  <c r="D102" i="1"/>
  <c r="D103" i="1"/>
  <c r="C103" i="1" s="1"/>
  <c r="D104" i="1"/>
  <c r="C104" i="1" s="1"/>
  <c r="D105" i="1"/>
  <c r="C105" i="1" s="1"/>
  <c r="D106" i="1"/>
  <c r="D107" i="1"/>
  <c r="C107" i="1" s="1"/>
  <c r="D108" i="1"/>
  <c r="C108" i="1" s="1"/>
  <c r="D109" i="1"/>
  <c r="C109" i="1" s="1"/>
  <c r="D110" i="1"/>
  <c r="D111" i="1"/>
  <c r="C111" i="1" s="1"/>
  <c r="D112" i="1"/>
  <c r="C112" i="1" s="1"/>
  <c r="D113" i="1"/>
  <c r="C113" i="1" s="1"/>
  <c r="D114" i="1"/>
  <c r="D115" i="1"/>
  <c r="C115" i="1" s="1"/>
  <c r="D116" i="1"/>
  <c r="C116" i="1" s="1"/>
  <c r="D117" i="1"/>
  <c r="C117" i="1" s="1"/>
  <c r="D118" i="1"/>
  <c r="D119" i="1"/>
  <c r="C119" i="1" s="1"/>
  <c r="D120" i="1"/>
  <c r="C120" i="1" s="1"/>
  <c r="D121" i="1"/>
  <c r="C121" i="1" s="1"/>
  <c r="D122" i="1"/>
  <c r="D123" i="1"/>
  <c r="C123" i="1" s="1"/>
  <c r="D124" i="1"/>
  <c r="C124" i="1" s="1"/>
  <c r="D125" i="1"/>
  <c r="C125" i="1" s="1"/>
  <c r="D126" i="1"/>
  <c r="D127" i="1"/>
  <c r="C127" i="1" s="1"/>
  <c r="D128" i="1"/>
  <c r="C128" i="1" s="1"/>
  <c r="D129" i="1"/>
  <c r="C129" i="1" s="1"/>
  <c r="D130" i="1"/>
  <c r="D131" i="1"/>
  <c r="C131" i="1" s="1"/>
  <c r="D132" i="1"/>
  <c r="C132" i="1" s="1"/>
  <c r="D133" i="1"/>
  <c r="C133" i="1" s="1"/>
  <c r="D134" i="1"/>
  <c r="D135" i="1"/>
  <c r="C135" i="1" s="1"/>
  <c r="D136" i="1"/>
  <c r="C136" i="1" s="1"/>
  <c r="D137" i="1"/>
  <c r="C137" i="1" s="1"/>
  <c r="D138" i="1"/>
  <c r="D139" i="1"/>
  <c r="C139" i="1" s="1"/>
  <c r="D140" i="1"/>
  <c r="C140" i="1" s="1"/>
  <c r="D141" i="1"/>
  <c r="C141" i="1" s="1"/>
  <c r="D142" i="1"/>
  <c r="D143" i="1"/>
  <c r="C143" i="1" s="1"/>
  <c r="D144" i="1"/>
  <c r="C144" i="1" s="1"/>
  <c r="D145" i="1"/>
  <c r="C145" i="1" s="1"/>
  <c r="D146" i="1"/>
  <c r="D147" i="1"/>
  <c r="C147" i="1" s="1"/>
  <c r="D148" i="1"/>
  <c r="C148" i="1" s="1"/>
  <c r="D149" i="1"/>
  <c r="C149" i="1" s="1"/>
  <c r="D150" i="1"/>
  <c r="D151" i="1"/>
  <c r="C151" i="1" s="1"/>
  <c r="D152" i="1"/>
  <c r="D153" i="1"/>
  <c r="C153" i="1" s="1"/>
  <c r="D154" i="1"/>
  <c r="D155" i="1"/>
  <c r="C155" i="1" s="1"/>
  <c r="D156" i="1"/>
  <c r="C156" i="1" s="1"/>
  <c r="D157" i="1"/>
  <c r="C157" i="1" s="1"/>
  <c r="D158" i="1"/>
  <c r="D159" i="1"/>
  <c r="C159" i="1" s="1"/>
  <c r="D160" i="1"/>
  <c r="C160" i="1" s="1"/>
  <c r="D161" i="1"/>
  <c r="C161" i="1" s="1"/>
  <c r="D162" i="1"/>
  <c r="D163" i="1"/>
  <c r="C163" i="1" s="1"/>
  <c r="D164" i="1"/>
  <c r="C164" i="1" s="1"/>
  <c r="D165" i="1"/>
  <c r="C165" i="1" s="1"/>
  <c r="D166" i="1"/>
  <c r="D167" i="1"/>
  <c r="C167" i="1" s="1"/>
  <c r="D168" i="1"/>
  <c r="C168" i="1" s="1"/>
  <c r="D169" i="1"/>
  <c r="C169" i="1" s="1"/>
  <c r="D170" i="1"/>
  <c r="D171" i="1"/>
  <c r="C171" i="1" s="1"/>
  <c r="D172" i="1"/>
  <c r="D173" i="1"/>
  <c r="C173" i="1" s="1"/>
  <c r="D174" i="1"/>
  <c r="D175" i="1"/>
  <c r="C175" i="1" s="1"/>
  <c r="D176" i="1"/>
  <c r="C176" i="1" s="1"/>
  <c r="D177" i="1"/>
  <c r="C177" i="1" s="1"/>
  <c r="D178" i="1"/>
  <c r="D179" i="1"/>
  <c r="C179" i="1" s="1"/>
  <c r="D180" i="1"/>
  <c r="C180" i="1" s="1"/>
  <c r="D181" i="1"/>
  <c r="C181" i="1" s="1"/>
  <c r="D182" i="1"/>
  <c r="D183" i="1"/>
  <c r="C183" i="1" s="1"/>
  <c r="D184" i="1"/>
  <c r="C184" i="1" s="1"/>
  <c r="D185" i="1"/>
  <c r="C185" i="1" s="1"/>
  <c r="D186" i="1"/>
  <c r="D187" i="1"/>
  <c r="C187" i="1" s="1"/>
  <c r="D188" i="1"/>
  <c r="D189" i="1"/>
  <c r="D190" i="1"/>
  <c r="D191" i="1"/>
  <c r="C191" i="1" s="1"/>
  <c r="D192" i="1"/>
  <c r="C192" i="1" s="1"/>
  <c r="D193" i="1"/>
  <c r="C193" i="1" s="1"/>
  <c r="D194" i="1"/>
  <c r="D195" i="1"/>
  <c r="C195" i="1" s="1"/>
  <c r="D196" i="1"/>
  <c r="C196" i="1" s="1"/>
  <c r="D197" i="1"/>
  <c r="C197" i="1" s="1"/>
  <c r="D198" i="1"/>
  <c r="D199" i="1"/>
  <c r="C199" i="1" s="1"/>
  <c r="D200" i="1"/>
  <c r="D201" i="1"/>
  <c r="C201" i="1" s="1"/>
  <c r="D202" i="1"/>
  <c r="D203" i="1"/>
  <c r="C203" i="1" s="1"/>
  <c r="D204" i="1"/>
  <c r="C204" i="1" s="1"/>
  <c r="D205" i="1"/>
  <c r="C205" i="1" s="1"/>
  <c r="D206" i="1"/>
  <c r="D207" i="1"/>
  <c r="C207" i="1" s="1"/>
  <c r="D208" i="1"/>
  <c r="C208" i="1" s="1"/>
  <c r="D209" i="1"/>
  <c r="C209" i="1" s="1"/>
  <c r="D210" i="1"/>
  <c r="D91" i="1"/>
  <c r="C91" i="1" s="1"/>
  <c r="D4" i="1"/>
  <c r="C4" i="1" s="1"/>
  <c r="C5" i="1"/>
  <c r="C9" i="1"/>
  <c r="C12" i="1"/>
  <c r="C17" i="1"/>
  <c r="C21" i="1"/>
  <c r="C26" i="1"/>
  <c r="C29" i="1"/>
  <c r="C33" i="1"/>
  <c r="C43" i="1"/>
  <c r="C40" i="1"/>
  <c r="C45" i="1"/>
  <c r="C49" i="1"/>
  <c r="C53" i="1"/>
  <c r="C57" i="1"/>
  <c r="C61" i="1"/>
  <c r="C65" i="1"/>
  <c r="C69" i="1"/>
  <c r="C73" i="1"/>
  <c r="C77" i="1"/>
  <c r="C81" i="1"/>
  <c r="C85" i="1"/>
  <c r="C89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2" i="1"/>
  <c r="C154" i="1"/>
  <c r="C158" i="1"/>
  <c r="C162" i="1"/>
  <c r="C166" i="1"/>
  <c r="C170" i="1"/>
  <c r="C172" i="1"/>
  <c r="C174" i="1"/>
  <c r="C178" i="1"/>
  <c r="C182" i="1"/>
  <c r="C186" i="1"/>
  <c r="C188" i="1"/>
  <c r="C189" i="1"/>
  <c r="C190" i="1"/>
  <c r="C194" i="1"/>
  <c r="C198" i="1"/>
  <c r="C200" i="1"/>
  <c r="C202" i="1"/>
  <c r="C206" i="1"/>
  <c r="C210" i="1"/>
</calcChain>
</file>

<file path=xl/sharedStrings.xml><?xml version="1.0" encoding="utf-8"?>
<sst xmlns="http://schemas.openxmlformats.org/spreadsheetml/2006/main" count="459" uniqueCount="368">
  <si>
    <t>10/7/2017</t>
  </si>
  <si>
    <t>9/12/2017</t>
  </si>
  <si>
    <t>9/2/2017</t>
  </si>
  <si>
    <t>8/29/2017</t>
  </si>
  <si>
    <t>8/28/2017</t>
  </si>
  <si>
    <t>8/21/2017</t>
  </si>
  <si>
    <t>8/19/2017</t>
  </si>
  <si>
    <t>8/18/2017</t>
  </si>
  <si>
    <t>8/8/2017</t>
  </si>
  <si>
    <t>8/5/2017</t>
  </si>
  <si>
    <t>7/30/2017</t>
  </si>
  <si>
    <t>7/27/2017</t>
  </si>
  <si>
    <t>2/10/2017</t>
  </si>
  <si>
    <t>2/8/2017</t>
  </si>
  <si>
    <t>1/14/2017</t>
  </si>
  <si>
    <t>11/12/2016</t>
  </si>
  <si>
    <t>10/9/2016</t>
  </si>
  <si>
    <t>9/13/2016</t>
  </si>
  <si>
    <t>9/3/2016</t>
  </si>
  <si>
    <t>8/29/2016</t>
  </si>
  <si>
    <t>8/21/2016</t>
  </si>
  <si>
    <t>8/15/2016</t>
  </si>
  <si>
    <t>8/27/2016</t>
  </si>
  <si>
    <t>8/18/2016</t>
  </si>
  <si>
    <t>7/31/2016</t>
  </si>
  <si>
    <t>7/28/2016</t>
  </si>
  <si>
    <t>6/20/2016</t>
  </si>
  <si>
    <t>6/14/2016</t>
  </si>
  <si>
    <t>6/13/2016</t>
  </si>
  <si>
    <t>6/10/2016</t>
  </si>
  <si>
    <t>5/20/2016</t>
  </si>
  <si>
    <t>5/12/2016</t>
  </si>
  <si>
    <t>5/9/2016</t>
  </si>
  <si>
    <t>5/7/2016</t>
  </si>
  <si>
    <t>5/5/2016</t>
  </si>
  <si>
    <t>4/20/2016</t>
  </si>
  <si>
    <t>4/9/2016</t>
  </si>
  <si>
    <t>3/20/2016</t>
  </si>
  <si>
    <t>2/6/2016</t>
  </si>
  <si>
    <t>1/16/2016</t>
  </si>
  <si>
    <t>1/9/2016</t>
  </si>
  <si>
    <t>10/11/2015</t>
  </si>
  <si>
    <t>9/12/2015</t>
  </si>
  <si>
    <t>Total</t>
  </si>
  <si>
    <t>Bonus</t>
  </si>
  <si>
    <t>The Ledges</t>
  </si>
  <si>
    <t xml:space="preserve">Moab Senior </t>
  </si>
  <si>
    <t xml:space="preserve">Utah </t>
  </si>
  <si>
    <t>Talonscove</t>
  </si>
  <si>
    <t>US Mid Am</t>
  </si>
  <si>
    <t xml:space="preserve">Cedar Ridge </t>
  </si>
  <si>
    <t>The Hideout</t>
  </si>
  <si>
    <t>UGA</t>
  </si>
  <si>
    <t>Utah Senior</t>
  </si>
  <si>
    <t xml:space="preserve">Schneiter's </t>
  </si>
  <si>
    <t>U.S. Senior</t>
  </si>
  <si>
    <t>Valley View</t>
  </si>
  <si>
    <t xml:space="preserve">Dinaland </t>
  </si>
  <si>
    <t>Eagle Mountain</t>
  </si>
  <si>
    <t>Art City</t>
  </si>
  <si>
    <t>Cove View</t>
  </si>
  <si>
    <t xml:space="preserve">Palisade </t>
  </si>
  <si>
    <t>UGA Senior</t>
  </si>
  <si>
    <t>Birch Creek</t>
  </si>
  <si>
    <t>Weber County</t>
  </si>
  <si>
    <t>Bloomington</t>
  </si>
  <si>
    <t>Bountiful Ridge</t>
  </si>
  <si>
    <t>Carbon County</t>
  </si>
  <si>
    <t>Spanish Oaks</t>
  </si>
  <si>
    <t xml:space="preserve">Gladstan </t>
  </si>
  <si>
    <t>Winter</t>
  </si>
  <si>
    <t>St. George</t>
  </si>
  <si>
    <t>Sand Hollow</t>
  </si>
  <si>
    <t>Coral</t>
  </si>
  <si>
    <t>Ledges</t>
  </si>
  <si>
    <t>Moab</t>
  </si>
  <si>
    <t>Talons</t>
  </si>
  <si>
    <t xml:space="preserve">Cedar </t>
  </si>
  <si>
    <t>Hideout</t>
  </si>
  <si>
    <t>USGA</t>
  </si>
  <si>
    <t>Utah Sr</t>
  </si>
  <si>
    <t>U.S. Sr</t>
  </si>
  <si>
    <t>Dinaland</t>
  </si>
  <si>
    <t>Senior</t>
  </si>
  <si>
    <t>Palisade</t>
  </si>
  <si>
    <t xml:space="preserve">Weber </t>
  </si>
  <si>
    <t>Sr Match</t>
  </si>
  <si>
    <t>Bountiful</t>
  </si>
  <si>
    <t>Carbon</t>
  </si>
  <si>
    <t>Spanish</t>
  </si>
  <si>
    <t>Gladstan</t>
  </si>
  <si>
    <t>Southern</t>
  </si>
  <si>
    <t>Sand</t>
  </si>
  <si>
    <t xml:space="preserve">Moab </t>
  </si>
  <si>
    <t>Ben Lomond</t>
  </si>
  <si>
    <t>Player</t>
  </si>
  <si>
    <t>Rank</t>
  </si>
  <si>
    <t>Points</t>
  </si>
  <si>
    <t>Events</t>
  </si>
  <si>
    <t>Amateur</t>
  </si>
  <si>
    <t>Am</t>
  </si>
  <si>
    <t>Four-Ball</t>
  </si>
  <si>
    <t>Qualifier</t>
  </si>
  <si>
    <t>Senior Am</t>
  </si>
  <si>
    <t>Invite</t>
  </si>
  <si>
    <t>Stroke Play</t>
  </si>
  <si>
    <t>Bluff Am</t>
  </si>
  <si>
    <t>Am Q</t>
  </si>
  <si>
    <t>Open</t>
  </si>
  <si>
    <t>Senior Classic</t>
  </si>
  <si>
    <t>Mid-Am</t>
  </si>
  <si>
    <t>State Am</t>
  </si>
  <si>
    <t>Classic</t>
  </si>
  <si>
    <t>Champs</t>
  </si>
  <si>
    <t>Canyon Am</t>
  </si>
  <si>
    <t>Cove Am</t>
  </si>
  <si>
    <t>Ridge Am</t>
  </si>
  <si>
    <t>Mid Am Q</t>
  </si>
  <si>
    <t>Am Qualify</t>
  </si>
  <si>
    <t>Sr Classic</t>
  </si>
  <si>
    <t>Sr Am</t>
  </si>
  <si>
    <t>Sr Mid-Am</t>
  </si>
  <si>
    <t>County</t>
  </si>
  <si>
    <t>Play Champ</t>
  </si>
  <si>
    <t>Ridge SrAm</t>
  </si>
  <si>
    <t>Oaks Sr Am</t>
  </si>
  <si>
    <t>UT Open</t>
  </si>
  <si>
    <t>Hollow Am</t>
  </si>
  <si>
    <t>Sampson, Brett</t>
  </si>
  <si>
    <t>Davis, Ron</t>
  </si>
  <si>
    <t>Siddens, Kirk</t>
  </si>
  <si>
    <t>Hicken, Randy</t>
  </si>
  <si>
    <t>Poulson, Steve</t>
  </si>
  <si>
    <t>Child, Guy</t>
  </si>
  <si>
    <t>Murphy, Pat</t>
  </si>
  <si>
    <t>Gibbs, Brigham</t>
  </si>
  <si>
    <t>Johnston, Rafe</t>
  </si>
  <si>
    <t>Nelson, Dana</t>
  </si>
  <si>
    <t>Hook, Russell</t>
  </si>
  <si>
    <t>Powars, Jeff</t>
  </si>
  <si>
    <t>Lloyd, Rick</t>
  </si>
  <si>
    <t>Kuhn, Darren</t>
  </si>
  <si>
    <t>Fairbanks, Scott</t>
  </si>
  <si>
    <t>Holm, Mike</t>
  </si>
  <si>
    <t>Probst, Bill</t>
  </si>
  <si>
    <t>Richter, Eldon</t>
  </si>
  <si>
    <t>Jorgensen, Mike</t>
  </si>
  <si>
    <t>Rutherford, Keven</t>
  </si>
  <si>
    <t>Stuhr, Peter</t>
  </si>
  <si>
    <t>Bachman, Robert</t>
  </si>
  <si>
    <t>Jamison, Kurt</t>
  </si>
  <si>
    <t>Ford, Corey</t>
  </si>
  <si>
    <t>Smith, Steven</t>
  </si>
  <si>
    <t>Danjanovich, Randy</t>
  </si>
  <si>
    <t>Hammer, Craig</t>
  </si>
  <si>
    <t>Johnston, John</t>
  </si>
  <si>
    <t>Herzog, Nate</t>
  </si>
  <si>
    <t>Groendyke, Rick</t>
  </si>
  <si>
    <t>Cannon, Paul</t>
  </si>
  <si>
    <t>Brown, Dan</t>
  </si>
  <si>
    <t>Rushton, Rob</t>
  </si>
  <si>
    <t>Avant, Karl</t>
  </si>
  <si>
    <t>Jones, Mike</t>
  </si>
  <si>
    <t>Kartchner, Todd</t>
  </si>
  <si>
    <t>Escobedo, Ruben</t>
  </si>
  <si>
    <t>Walrath, Kyle</t>
  </si>
  <si>
    <t>Norton, Jon</t>
  </si>
  <si>
    <t>Ligon, Joe</t>
  </si>
  <si>
    <t>Long, Rhett</t>
  </si>
  <si>
    <t>Ward, Fred</t>
  </si>
  <si>
    <t>Witzel, Gary</t>
  </si>
  <si>
    <t>Wiseman, Brett</t>
  </si>
  <si>
    <t>Schneiter, Brett</t>
  </si>
  <si>
    <t>Hatch, Dan</t>
  </si>
  <si>
    <t>Thompson, Robbie</t>
  </si>
  <si>
    <t>Jones, Tom</t>
  </si>
  <si>
    <t>Needles, Jesse</t>
  </si>
  <si>
    <t>Thompson, David</t>
  </si>
  <si>
    <t>Beech, Dan</t>
  </si>
  <si>
    <t>Purser, Bart</t>
  </si>
  <si>
    <t>Lohner, Scott</t>
  </si>
  <si>
    <t>Parkinson, Dan</t>
  </si>
  <si>
    <t>Zundel, Rod</t>
  </si>
  <si>
    <t>Warren, David</t>
  </si>
  <si>
    <t>Birdsong, Chuck</t>
  </si>
  <si>
    <t>Gust, Greg</t>
  </si>
  <si>
    <t>Jorgensen, Todd</t>
  </si>
  <si>
    <t>Warren, Craig</t>
  </si>
  <si>
    <t>Whitlock, Rod</t>
  </si>
  <si>
    <t>Cook, Tracy</t>
  </si>
  <si>
    <t>Parsons, Troy</t>
  </si>
  <si>
    <t>Kesler, Chris</t>
  </si>
  <si>
    <t>Borget, Steve</t>
  </si>
  <si>
    <t>Garff, Gordon</t>
  </si>
  <si>
    <t>Holm, Steve</t>
  </si>
  <si>
    <t>Chugg, Jeff</t>
  </si>
  <si>
    <t>Chamberlain, Eric</t>
  </si>
  <si>
    <t>Carter, Corey</t>
  </si>
  <si>
    <t>McLean, Rod</t>
  </si>
  <si>
    <t>Beecher, Brian</t>
  </si>
  <si>
    <t>Ward, Clayton</t>
  </si>
  <si>
    <t>Dibblee, Richard</t>
  </si>
  <si>
    <t>Terry, Jim</t>
  </si>
  <si>
    <t>Miller, Kerry</t>
  </si>
  <si>
    <t>Boorman, David</t>
  </si>
  <si>
    <t>Woodland, Shon</t>
  </si>
  <si>
    <t>Bailey, David</t>
  </si>
  <si>
    <t>Fleming, Daniel</t>
  </si>
  <si>
    <t>Davis, Ronnie</t>
  </si>
  <si>
    <t>Chiara, David</t>
  </si>
  <si>
    <t>Zamora, Randy</t>
  </si>
  <si>
    <t>Harris, John</t>
  </si>
  <si>
    <t>Benson, Scott</t>
  </si>
  <si>
    <t>Olson, Keith</t>
  </si>
  <si>
    <t>Thurgood, Russ</t>
  </si>
  <si>
    <t>Stoker, Steven</t>
  </si>
  <si>
    <t>Berrett, Rick</t>
  </si>
  <si>
    <t>Geottsche, Jeff</t>
  </si>
  <si>
    <t>Bernhisel, Kurt</t>
  </si>
  <si>
    <t>Killpack, Bevan</t>
  </si>
  <si>
    <t>Wilson, Craig</t>
  </si>
  <si>
    <t>Gardner, Craig</t>
  </si>
  <si>
    <t>Wayment, Brad</t>
  </si>
  <si>
    <t>Sturdevant, Brain</t>
  </si>
  <si>
    <t>Kemp, Garn</t>
  </si>
  <si>
    <t>Manzanares, Jeff</t>
  </si>
  <si>
    <t>Pugmire, Paul</t>
  </si>
  <si>
    <t>Kuehles, Thom</t>
  </si>
  <si>
    <t>Jones, John</t>
  </si>
  <si>
    <t>Sundloff, Steve</t>
  </si>
  <si>
    <t>Rappleye, Dan</t>
  </si>
  <si>
    <t>Fornelius, Ross</t>
  </si>
  <si>
    <t>Tabberer, Ross</t>
  </si>
  <si>
    <t>Simons, Brent</t>
  </si>
  <si>
    <t>Huntsman, Marty</t>
  </si>
  <si>
    <t>Geiselmayr, Mark</t>
  </si>
  <si>
    <t>Cunningham, Dean</t>
  </si>
  <si>
    <t>Moulton, Phil</t>
  </si>
  <si>
    <t>Stuart, Ron</t>
  </si>
  <si>
    <t>Hacker, Mike</t>
  </si>
  <si>
    <t>Barker, Todd</t>
  </si>
  <si>
    <t>Murray, Rob</t>
  </si>
  <si>
    <t>Olsen, Curtis</t>
  </si>
  <si>
    <t>Lignell, Chick</t>
  </si>
  <si>
    <t>Hacker, Phil</t>
  </si>
  <si>
    <t>Childs, Robert</t>
  </si>
  <si>
    <t>Lamb, Jay</t>
  </si>
  <si>
    <t>Martin, Kenneth</t>
  </si>
  <si>
    <t>Riordan, Joe</t>
  </si>
  <si>
    <t>Garcia, Troy</t>
  </si>
  <si>
    <t>Wagner, Brett</t>
  </si>
  <si>
    <t>Simkins, Allen</t>
  </si>
  <si>
    <t>Millard, Steve</t>
  </si>
  <si>
    <t>Freeman, Rich</t>
  </si>
  <si>
    <t>Denver, Brad</t>
  </si>
  <si>
    <t>Green, Mike</t>
  </si>
  <si>
    <t>Olsen, Troy</t>
  </si>
  <si>
    <t>Waterman, Jack</t>
  </si>
  <si>
    <t>Colosimo, Mark</t>
  </si>
  <si>
    <t>Mathieu, Mike</t>
  </si>
  <si>
    <t>Lott, Blake</t>
  </si>
  <si>
    <t>Clark, Cody</t>
  </si>
  <si>
    <t>York, Rick</t>
  </si>
  <si>
    <t>Hatfield, Gary</t>
  </si>
  <si>
    <t>Blakely, John</t>
  </si>
  <si>
    <t>Anderton, David</t>
  </si>
  <si>
    <t>Carlson, Wylee</t>
  </si>
  <si>
    <t>Dodds, Michael</t>
  </si>
  <si>
    <t>Parkinson, Richard</t>
  </si>
  <si>
    <t xml:space="preserve">Coral </t>
  </si>
  <si>
    <t>Senior PPR Rankings</t>
  </si>
  <si>
    <t>St George</t>
  </si>
  <si>
    <t xml:space="preserve">Sand Hollow </t>
  </si>
  <si>
    <t>Turner, David</t>
  </si>
  <si>
    <t>Isom, Lane</t>
  </si>
  <si>
    <t>Davis, Mike</t>
  </si>
  <si>
    <t>Creer, Troy</t>
  </si>
  <si>
    <t>Hickman, Randy</t>
  </si>
  <si>
    <t>The Oaks</t>
  </si>
  <si>
    <t>Gordon, Sheldon</t>
  </si>
  <si>
    <t>O'Brien, Chuck</t>
  </si>
  <si>
    <t xml:space="preserve">Carbon </t>
  </si>
  <si>
    <t>Taveapont, Orlin</t>
  </si>
  <si>
    <t>Miles, Steven</t>
  </si>
  <si>
    <t>Moynier, Troy</t>
  </si>
  <si>
    <t>Wade, Brent</t>
  </si>
  <si>
    <t>O'Keefe, Mike</t>
  </si>
  <si>
    <t>Christensen, Dale</t>
  </si>
  <si>
    <t>Stewart, Gary</t>
  </si>
  <si>
    <t>Wheeler, Jon</t>
  </si>
  <si>
    <t>Telford, Dan</t>
  </si>
  <si>
    <t>Barnes, Kim</t>
  </si>
  <si>
    <t>Stuart, Rich</t>
  </si>
  <si>
    <t>Evans, Chad</t>
  </si>
  <si>
    <t>Miller, Sean</t>
  </si>
  <si>
    <t>Kammeyer, Michael</t>
  </si>
  <si>
    <t>Timmons, Todd</t>
  </si>
  <si>
    <t>Lieber, Scott</t>
  </si>
  <si>
    <t>Moore, Kurt</t>
  </si>
  <si>
    <t>Cook, Curtis</t>
  </si>
  <si>
    <t>Powell, Trevor</t>
  </si>
  <si>
    <t>Klug, Paul</t>
  </si>
  <si>
    <t>Smith, Mike</t>
  </si>
  <si>
    <t>Stevenson, Dave</t>
  </si>
  <si>
    <t>State Am 06/13/18</t>
  </si>
  <si>
    <t>Petro, Marty</t>
  </si>
  <si>
    <t>Fischer, David</t>
  </si>
  <si>
    <t>Woodward, Craig</t>
  </si>
  <si>
    <t>Wahlen, Bret</t>
  </si>
  <si>
    <t>Gressman, Mark</t>
  </si>
  <si>
    <t>Peterson, Randy</t>
  </si>
  <si>
    <t>Harris, Ryan</t>
  </si>
  <si>
    <t>Jolley, Will</t>
  </si>
  <si>
    <t>Eagle Mtn.</t>
  </si>
  <si>
    <t>Goettsche, Jeff</t>
  </si>
  <si>
    <t>Webster, Allen</t>
  </si>
  <si>
    <t>Wright, Rick</t>
  </si>
  <si>
    <t>Utah</t>
  </si>
  <si>
    <t>Mid-Amateur</t>
  </si>
  <si>
    <t>Bryson, Brent</t>
  </si>
  <si>
    <t>Goodliffe, R.L.</t>
  </si>
  <si>
    <t>Johnston, Bill</t>
  </si>
  <si>
    <t>Gudac, Ed</t>
  </si>
  <si>
    <t>Osen, Tim</t>
  </si>
  <si>
    <t>Goodwin, Kendall</t>
  </si>
  <si>
    <t>Am Qualifier</t>
  </si>
  <si>
    <t>Vaclavik, Ronald</t>
  </si>
  <si>
    <t>Bowen, Cory</t>
  </si>
  <si>
    <t>U.S. Mid-Am</t>
  </si>
  <si>
    <t>Invitational</t>
  </si>
  <si>
    <t>Schneiter's Bluff</t>
  </si>
  <si>
    <t>Senior Stroke</t>
  </si>
  <si>
    <t xml:space="preserve">Play </t>
  </si>
  <si>
    <t>Kuehls, Thom</t>
  </si>
  <si>
    <t>Pobanz, Jeff</t>
  </si>
  <si>
    <t>Sessions, Shawn</t>
  </si>
  <si>
    <t>Brown, Deuce</t>
  </si>
  <si>
    <t>Underwood, Robert</t>
  </si>
  <si>
    <t>Perry, Lester</t>
  </si>
  <si>
    <t>Budd, Brady</t>
  </si>
  <si>
    <t>T35</t>
  </si>
  <si>
    <t xml:space="preserve">TalonsCove </t>
  </si>
  <si>
    <t>Routson, Steve</t>
  </si>
  <si>
    <t>Naylor, Gary</t>
  </si>
  <si>
    <t>Chappell, Randy</t>
  </si>
  <si>
    <t>Cedar Ridge</t>
  </si>
  <si>
    <t>Anderson, Martin</t>
  </si>
  <si>
    <t>Holmes, Layne</t>
  </si>
  <si>
    <t>Ferguson, Tony</t>
  </si>
  <si>
    <t>U.S. Senior Am 08/6/18</t>
  </si>
  <si>
    <t>Utah Four-Ball</t>
  </si>
  <si>
    <t>Championship</t>
  </si>
  <si>
    <t>Job, Ryan</t>
  </si>
  <si>
    <t>Harker, Phil</t>
  </si>
  <si>
    <t>Moab Senior</t>
  </si>
  <si>
    <t>Cutler, Robert</t>
  </si>
  <si>
    <t>Schocknmyer, Jerry</t>
  </si>
  <si>
    <t>Ledges Senior</t>
  </si>
  <si>
    <t>30</t>
  </si>
  <si>
    <t>20.5</t>
  </si>
  <si>
    <t>14</t>
  </si>
  <si>
    <t>9</t>
  </si>
  <si>
    <t>6.5</t>
  </si>
  <si>
    <t>Beddo, Dale</t>
  </si>
  <si>
    <t>4</t>
  </si>
  <si>
    <t>2.5</t>
  </si>
  <si>
    <t>1</t>
  </si>
  <si>
    <t>T32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</si>
</sst>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4" fontId="2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/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/>
    <xf numFmtId="0" fontId="3" fillId="0" borderId="1" xfId="0" applyFont="1" applyFill="1" applyBorder="1"/>
    <xf numFmtId="1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3" fillId="2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Fill="1" applyBorder="1"/>
    <xf numFmtId="14" fontId="2" fillId="2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14" fontId="2" fillId="3" borderId="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230"/>
  <sheetViews>
    <sheetView tabSelected="1" workbookViewId="0">
      <selection activeCell="E16" sqref="E16"/>
    </sheetView>
  </sheetViews>
  <sheetFormatPr defaultRowHeight="12.75" x14ac:dyDescent="0.2"/>
  <cols>
    <col min="1" max="1" width="18.5703125" style="8" bestFit="1" customWidth="1"/>
    <col min="2" max="2" width="5.28515625" style="24" bestFit="1" customWidth="1"/>
    <col min="3" max="3" width="6.85546875" style="24" customWidth="1"/>
    <col min="4" max="4" width="6.85546875" style="24" bestFit="1" customWidth="1"/>
    <col min="5" max="5" width="19.28515625" style="24" bestFit="1" customWidth="1"/>
    <col min="6" max="6" width="6.5703125" style="24" bestFit="1" customWidth="1"/>
    <col min="7" max="7" width="12.7109375" style="32" bestFit="1" customWidth="1"/>
    <col min="8" max="8" width="10.85546875" style="32" bestFit="1" customWidth="1"/>
    <col min="9" max="9" width="12" style="32" bestFit="1" customWidth="1"/>
    <col min="10" max="10" width="10.140625" style="32" bestFit="1" customWidth="1"/>
    <col min="11" max="11" width="10.28515625" style="32" bestFit="1" customWidth="1"/>
    <col min="12" max="12" width="11.5703125" style="32" bestFit="1" customWidth="1"/>
    <col min="13" max="13" width="13.7109375" style="32" bestFit="1" customWidth="1"/>
    <col min="14" max="14" width="9.42578125" style="32" bestFit="1" customWidth="1"/>
    <col min="15" max="16" width="10.5703125" style="32" bestFit="1" customWidth="1"/>
    <col min="17" max="17" width="10.140625" style="32" bestFit="1" customWidth="1"/>
    <col min="18" max="18" width="10.85546875" style="32" bestFit="1" customWidth="1"/>
    <col min="19" max="19" width="11.28515625" style="32" bestFit="1" customWidth="1"/>
    <col min="20" max="20" width="10.140625" style="32" bestFit="1" customWidth="1"/>
    <col min="21" max="21" width="11.5703125" style="32" bestFit="1" customWidth="1"/>
    <col min="22" max="22" width="9.140625" style="32" bestFit="1" customWidth="1"/>
    <col min="23" max="23" width="9.7109375" style="32" bestFit="1" customWidth="1"/>
    <col min="24" max="24" width="9.85546875" style="32" bestFit="1" customWidth="1"/>
    <col min="25" max="25" width="9.7109375" style="32" bestFit="1" customWidth="1"/>
    <col min="26" max="26" width="9.42578125" style="32" bestFit="1" customWidth="1"/>
    <col min="27" max="27" width="9.85546875" style="32" bestFit="1" customWidth="1"/>
    <col min="28" max="28" width="11" style="32" bestFit="1" customWidth="1"/>
    <col min="29" max="29" width="9.42578125" style="32" bestFit="1" customWidth="1"/>
    <col min="30" max="30" width="12.85546875" style="32" bestFit="1" customWidth="1"/>
    <col min="31" max="31" width="9.42578125" style="32" bestFit="1" customWidth="1"/>
    <col min="32" max="32" width="11" style="32" customWidth="1"/>
    <col min="33" max="34" width="10.5703125" style="32" customWidth="1"/>
    <col min="35" max="35" width="10.5703125" style="33" customWidth="1"/>
    <col min="36" max="36" width="10.5703125" style="32" customWidth="1"/>
    <col min="37" max="37" width="10.85546875" style="34" bestFit="1" customWidth="1"/>
    <col min="38" max="38" width="11.28515625" style="34" bestFit="1" customWidth="1"/>
    <col min="39" max="39" width="9.7109375" style="34" bestFit="1" customWidth="1"/>
    <col min="40" max="40" width="9.42578125" style="34" bestFit="1" customWidth="1"/>
    <col min="41" max="41" width="9.7109375" style="34" bestFit="1" customWidth="1"/>
    <col min="42" max="42" width="10.7109375" style="34" bestFit="1" customWidth="1"/>
    <col min="43" max="43" width="10.5703125" style="34" bestFit="1" customWidth="1"/>
    <col min="44" max="44" width="9.7109375" style="34" bestFit="1" customWidth="1"/>
    <col min="45" max="45" width="10.140625" style="34" bestFit="1" customWidth="1"/>
    <col min="46" max="46" width="10" style="34" bestFit="1" customWidth="1"/>
    <col min="47" max="47" width="9.28515625" style="34" bestFit="1" customWidth="1"/>
    <col min="48" max="48" width="10.140625" style="34" bestFit="1" customWidth="1"/>
    <col min="49" max="49" width="11.28515625" style="34" bestFit="1" customWidth="1"/>
    <col min="50" max="50" width="10.140625" style="34" bestFit="1" customWidth="1"/>
    <col min="51" max="51" width="13.140625" style="34" bestFit="1" customWidth="1"/>
    <col min="52" max="54" width="9.7109375" style="34" bestFit="1" customWidth="1"/>
    <col min="55" max="55" width="9.85546875" style="34" bestFit="1" customWidth="1"/>
    <col min="56" max="57" width="12.42578125" style="24" customWidth="1"/>
    <col min="58" max="58" width="12.42578125" style="34" bestFit="1" customWidth="1"/>
    <col min="59" max="59" width="11" style="34" bestFit="1" customWidth="1"/>
    <col min="60" max="60" width="12.85546875" style="34" bestFit="1" customWidth="1"/>
    <col min="61" max="61" width="12.5703125" style="34" bestFit="1" customWidth="1"/>
    <col min="62" max="62" width="11" style="34" bestFit="1" customWidth="1"/>
    <col min="63" max="63" width="11.28515625" style="34" bestFit="1" customWidth="1"/>
    <col min="64" max="65" width="9.7109375" style="24" bestFit="1" customWidth="1"/>
    <col min="66" max="66" width="10.5703125" style="24" bestFit="1" customWidth="1"/>
    <col min="67" max="67" width="9.85546875" style="24" bestFit="1" customWidth="1"/>
    <col min="68" max="68" width="10.7109375" style="24" bestFit="1" customWidth="1"/>
    <col min="69" max="70" width="9.7109375" style="24" bestFit="1" customWidth="1"/>
    <col min="71" max="71" width="8.7109375" style="24" bestFit="1" customWidth="1"/>
    <col min="72" max="81" width="9.7109375" style="24" bestFit="1" customWidth="1"/>
    <col min="82" max="82" width="9.85546875" style="24" bestFit="1" customWidth="1"/>
    <col min="83" max="83" width="9.7109375" style="24" bestFit="1" customWidth="1"/>
    <col min="84" max="85" width="10" style="24" bestFit="1" customWidth="1"/>
    <col min="86" max="86" width="8.7109375" style="24" bestFit="1" customWidth="1"/>
    <col min="87" max="87" width="9.85546875" style="24" bestFit="1" customWidth="1"/>
    <col min="88" max="88" width="9.7109375" style="24" bestFit="1" customWidth="1"/>
    <col min="89" max="89" width="8.7109375" style="24" bestFit="1" customWidth="1"/>
    <col min="90" max="90" width="9.7109375" style="24" bestFit="1" customWidth="1"/>
    <col min="91" max="91" width="9.5703125" style="24" bestFit="1" customWidth="1"/>
    <col min="92" max="92" width="9.85546875" style="24" bestFit="1" customWidth="1"/>
    <col min="93" max="93" width="9.140625" style="24"/>
    <col min="94" max="94" width="10.7109375" style="24" bestFit="1" customWidth="1"/>
    <col min="95" max="95" width="10.85546875" style="24" bestFit="1" customWidth="1"/>
    <col min="96" max="96" width="9.140625" style="24"/>
    <col min="97" max="16384" width="9.140625" style="8"/>
  </cols>
  <sheetData>
    <row r="1" spans="1:96" x14ac:dyDescent="0.2">
      <c r="A1" s="25" t="s">
        <v>270</v>
      </c>
      <c r="B1" s="5"/>
      <c r="C1" s="5"/>
      <c r="D1" s="5"/>
      <c r="E1" s="6"/>
      <c r="F1" s="7"/>
      <c r="G1" s="36">
        <v>43414</v>
      </c>
      <c r="H1" s="36">
        <v>43379</v>
      </c>
      <c r="I1" s="36">
        <v>43370</v>
      </c>
      <c r="J1" s="36">
        <v>43344</v>
      </c>
      <c r="K1" s="36">
        <v>43340</v>
      </c>
      <c r="L1" s="36">
        <v>43337</v>
      </c>
      <c r="M1" s="36">
        <v>43336</v>
      </c>
      <c r="N1" s="36">
        <v>43332</v>
      </c>
      <c r="O1" s="36">
        <v>43331</v>
      </c>
      <c r="P1" s="36">
        <v>43318</v>
      </c>
      <c r="Q1" s="36">
        <v>43316</v>
      </c>
      <c r="R1" s="36">
        <v>43311</v>
      </c>
      <c r="S1" s="36">
        <v>43310</v>
      </c>
      <c r="T1" s="36">
        <v>43307</v>
      </c>
      <c r="U1" s="36">
        <v>43291</v>
      </c>
      <c r="V1" s="36">
        <v>43287</v>
      </c>
      <c r="W1" s="36">
        <v>43275</v>
      </c>
      <c r="X1" s="36">
        <v>43273</v>
      </c>
      <c r="Y1" s="36">
        <v>43269</v>
      </c>
      <c r="Z1" s="36">
        <v>43254</v>
      </c>
      <c r="AA1" s="36">
        <v>43255</v>
      </c>
      <c r="AB1" s="36">
        <v>43253</v>
      </c>
      <c r="AC1" s="36">
        <v>43232</v>
      </c>
      <c r="AD1" s="36">
        <v>43227</v>
      </c>
      <c r="AE1" s="36">
        <v>43216</v>
      </c>
      <c r="AF1" s="36">
        <v>43208</v>
      </c>
      <c r="AG1" s="27">
        <v>43177</v>
      </c>
      <c r="AH1" s="27">
        <v>43134</v>
      </c>
      <c r="AI1" s="1">
        <v>43120</v>
      </c>
      <c r="AJ1" s="27">
        <v>43113</v>
      </c>
      <c r="AK1" s="26">
        <v>43050</v>
      </c>
      <c r="AL1" s="3" t="s">
        <v>0</v>
      </c>
      <c r="AM1" s="3" t="s">
        <v>1</v>
      </c>
      <c r="AN1" s="3" t="s">
        <v>2</v>
      </c>
      <c r="AO1" s="39" t="s">
        <v>3</v>
      </c>
      <c r="AP1" s="39" t="s">
        <v>4</v>
      </c>
      <c r="AQ1" s="38">
        <v>43339</v>
      </c>
      <c r="AR1" s="37" t="s">
        <v>5</v>
      </c>
      <c r="AS1" s="37" t="s">
        <v>6</v>
      </c>
      <c r="AT1" s="37" t="s">
        <v>7</v>
      </c>
      <c r="AU1" s="3" t="s">
        <v>8</v>
      </c>
      <c r="AV1" s="3" t="s">
        <v>9</v>
      </c>
      <c r="AW1" s="3" t="s">
        <v>10</v>
      </c>
      <c r="AX1" s="3" t="s">
        <v>11</v>
      </c>
      <c r="AY1" s="26">
        <v>42923</v>
      </c>
      <c r="AZ1" s="26">
        <v>42546</v>
      </c>
      <c r="BA1" s="26">
        <v>42907</v>
      </c>
      <c r="BB1" s="26">
        <v>42898</v>
      </c>
      <c r="BC1" s="26">
        <v>42888</v>
      </c>
      <c r="BD1" s="26">
        <v>42898</v>
      </c>
      <c r="BE1" s="26">
        <v>42893</v>
      </c>
      <c r="BF1" s="26">
        <v>42877</v>
      </c>
      <c r="BG1" s="26">
        <v>42875</v>
      </c>
      <c r="BH1" s="26">
        <v>42863</v>
      </c>
      <c r="BI1" s="26">
        <v>42861</v>
      </c>
      <c r="BJ1" s="26">
        <v>42859</v>
      </c>
      <c r="BK1" s="26">
        <v>42844</v>
      </c>
      <c r="BL1" s="26">
        <v>42814</v>
      </c>
      <c r="BM1" s="3" t="s">
        <v>12</v>
      </c>
      <c r="BN1" s="3" t="s">
        <v>13</v>
      </c>
      <c r="BO1" s="3" t="s">
        <v>14</v>
      </c>
      <c r="BP1" s="3" t="s">
        <v>15</v>
      </c>
      <c r="BQ1" s="3" t="s">
        <v>16</v>
      </c>
      <c r="BR1" s="3" t="s">
        <v>17</v>
      </c>
      <c r="BS1" s="3" t="s">
        <v>18</v>
      </c>
      <c r="BT1" s="3" t="s">
        <v>19</v>
      </c>
      <c r="BU1" s="3" t="s">
        <v>20</v>
      </c>
      <c r="BV1" s="3" t="s">
        <v>21</v>
      </c>
      <c r="BW1" s="3" t="s">
        <v>22</v>
      </c>
      <c r="BX1" s="3" t="s">
        <v>23</v>
      </c>
      <c r="BY1" s="3" t="s">
        <v>24</v>
      </c>
      <c r="BZ1" s="3" t="s">
        <v>25</v>
      </c>
      <c r="CA1" s="3" t="s">
        <v>26</v>
      </c>
      <c r="CB1" s="3" t="s">
        <v>27</v>
      </c>
      <c r="CC1" s="3" t="s">
        <v>28</v>
      </c>
      <c r="CD1" s="3" t="s">
        <v>29</v>
      </c>
      <c r="CE1" s="3" t="s">
        <v>30</v>
      </c>
      <c r="CF1" s="3" t="s">
        <v>31</v>
      </c>
      <c r="CG1" s="3" t="s">
        <v>32</v>
      </c>
      <c r="CH1" s="3" t="s">
        <v>33</v>
      </c>
      <c r="CI1" s="3" t="s">
        <v>34</v>
      </c>
      <c r="CJ1" s="3" t="s">
        <v>35</v>
      </c>
      <c r="CK1" s="3" t="s">
        <v>36</v>
      </c>
      <c r="CL1" s="3" t="s">
        <v>37</v>
      </c>
      <c r="CM1" s="3" t="s">
        <v>38</v>
      </c>
      <c r="CN1" s="3" t="s">
        <v>39</v>
      </c>
      <c r="CO1" s="3" t="s">
        <v>40</v>
      </c>
      <c r="CP1" s="3" t="s">
        <v>41</v>
      </c>
      <c r="CQ1" s="3" t="s">
        <v>42</v>
      </c>
      <c r="CR1" s="7"/>
    </row>
    <row r="2" spans="1:96" x14ac:dyDescent="0.2">
      <c r="A2" s="4"/>
      <c r="B2" s="9"/>
      <c r="C2" s="9" t="s">
        <v>43</v>
      </c>
      <c r="D2" s="9"/>
      <c r="E2" s="9" t="s">
        <v>44</v>
      </c>
      <c r="F2" s="9" t="s">
        <v>44</v>
      </c>
      <c r="G2" s="35" t="s">
        <v>357</v>
      </c>
      <c r="H2" s="35" t="s">
        <v>354</v>
      </c>
      <c r="I2" s="35" t="s">
        <v>350</v>
      </c>
      <c r="J2" s="35" t="s">
        <v>341</v>
      </c>
      <c r="K2" s="35" t="s">
        <v>345</v>
      </c>
      <c r="L2" s="35" t="s">
        <v>331</v>
      </c>
      <c r="M2" s="35" t="s">
        <v>330</v>
      </c>
      <c r="N2" s="35" t="s">
        <v>52</v>
      </c>
      <c r="O2" s="35" t="s">
        <v>51</v>
      </c>
      <c r="P2" s="35" t="s">
        <v>328</v>
      </c>
      <c r="Q2" s="35" t="s">
        <v>56</v>
      </c>
      <c r="R2" s="35" t="s">
        <v>55</v>
      </c>
      <c r="S2" s="35" t="s">
        <v>82</v>
      </c>
      <c r="T2" s="35" t="s">
        <v>53</v>
      </c>
      <c r="U2" s="35" t="s">
        <v>317</v>
      </c>
      <c r="V2" s="35" t="s">
        <v>313</v>
      </c>
      <c r="W2" s="35" t="s">
        <v>59</v>
      </c>
      <c r="X2" s="35" t="s">
        <v>63</v>
      </c>
      <c r="Y2" s="35" t="s">
        <v>60</v>
      </c>
      <c r="Z2" s="35" t="s">
        <v>84</v>
      </c>
      <c r="AA2" s="35" t="s">
        <v>62</v>
      </c>
      <c r="AB2" s="35" t="s">
        <v>65</v>
      </c>
      <c r="AC2" s="35" t="s">
        <v>281</v>
      </c>
      <c r="AD2" s="35" t="s">
        <v>66</v>
      </c>
      <c r="AE2" s="35" t="s">
        <v>278</v>
      </c>
      <c r="AF2" s="35" t="s">
        <v>90</v>
      </c>
      <c r="AG2" s="28" t="s">
        <v>70</v>
      </c>
      <c r="AH2" s="28" t="s">
        <v>272</v>
      </c>
      <c r="AI2" s="2" t="s">
        <v>271</v>
      </c>
      <c r="AJ2" s="28" t="s">
        <v>269</v>
      </c>
      <c r="AK2" s="37" t="s">
        <v>45</v>
      </c>
      <c r="AL2" s="3" t="s">
        <v>46</v>
      </c>
      <c r="AM2" s="3" t="s">
        <v>47</v>
      </c>
      <c r="AN2" s="3" t="s">
        <v>48</v>
      </c>
      <c r="AO2" s="39" t="s">
        <v>49</v>
      </c>
      <c r="AP2" s="39" t="s">
        <v>50</v>
      </c>
      <c r="AQ2" s="39" t="s">
        <v>51</v>
      </c>
      <c r="AR2" s="37" t="s">
        <v>52</v>
      </c>
      <c r="AS2" s="37" t="s">
        <v>53</v>
      </c>
      <c r="AT2" s="37" t="s">
        <v>54</v>
      </c>
      <c r="AU2" s="3" t="s">
        <v>55</v>
      </c>
      <c r="AV2" s="3" t="s">
        <v>56</v>
      </c>
      <c r="AW2" s="3" t="s">
        <v>57</v>
      </c>
      <c r="AX2" s="3" t="s">
        <v>53</v>
      </c>
      <c r="AY2" s="3" t="s">
        <v>58</v>
      </c>
      <c r="AZ2" s="3" t="s">
        <v>59</v>
      </c>
      <c r="BA2" s="3" t="s">
        <v>52</v>
      </c>
      <c r="BB2" s="3" t="s">
        <v>60</v>
      </c>
      <c r="BC2" s="3" t="s">
        <v>63</v>
      </c>
      <c r="BD2" s="3" t="s">
        <v>61</v>
      </c>
      <c r="BE2" s="3" t="s">
        <v>62</v>
      </c>
      <c r="BF2" s="3" t="s">
        <v>64</v>
      </c>
      <c r="BG2" s="3" t="s">
        <v>65</v>
      </c>
      <c r="BH2" s="3" t="s">
        <v>66</v>
      </c>
      <c r="BI2" s="3" t="s">
        <v>67</v>
      </c>
      <c r="BJ2" s="3" t="s">
        <v>68</v>
      </c>
      <c r="BK2" s="3" t="s">
        <v>69</v>
      </c>
      <c r="BL2" s="3" t="s">
        <v>70</v>
      </c>
      <c r="BM2" s="3" t="s">
        <v>71</v>
      </c>
      <c r="BN2" s="3" t="s">
        <v>72</v>
      </c>
      <c r="BO2" s="3" t="s">
        <v>73</v>
      </c>
      <c r="BP2" s="3" t="s">
        <v>74</v>
      </c>
      <c r="BQ2" s="3" t="s">
        <v>75</v>
      </c>
      <c r="BR2" s="3" t="s">
        <v>52</v>
      </c>
      <c r="BS2" s="3" t="s">
        <v>76</v>
      </c>
      <c r="BT2" s="3" t="s">
        <v>77</v>
      </c>
      <c r="BU2" s="3" t="s">
        <v>78</v>
      </c>
      <c r="BV2" s="3" t="s">
        <v>79</v>
      </c>
      <c r="BW2" s="3" t="s">
        <v>80</v>
      </c>
      <c r="BX2" s="3" t="s">
        <v>81</v>
      </c>
      <c r="BY2" s="3" t="s">
        <v>82</v>
      </c>
      <c r="BZ2" s="3" t="s">
        <v>83</v>
      </c>
      <c r="CA2" s="3" t="s">
        <v>60</v>
      </c>
      <c r="CB2" s="3" t="s">
        <v>52</v>
      </c>
      <c r="CC2" s="3" t="s">
        <v>84</v>
      </c>
      <c r="CD2" s="3" t="s">
        <v>63</v>
      </c>
      <c r="CE2" s="3" t="s">
        <v>85</v>
      </c>
      <c r="CF2" s="3" t="s">
        <v>86</v>
      </c>
      <c r="CG2" s="3" t="s">
        <v>87</v>
      </c>
      <c r="CH2" s="3" t="s">
        <v>88</v>
      </c>
      <c r="CI2" s="3" t="s">
        <v>89</v>
      </c>
      <c r="CJ2" s="3" t="s">
        <v>90</v>
      </c>
      <c r="CK2" s="3" t="s">
        <v>91</v>
      </c>
      <c r="CL2" s="3" t="s">
        <v>70</v>
      </c>
      <c r="CM2" s="3" t="s">
        <v>92</v>
      </c>
      <c r="CN2" s="3" t="s">
        <v>73</v>
      </c>
      <c r="CO2" s="3" t="s">
        <v>71</v>
      </c>
      <c r="CP2" s="3" t="s">
        <v>93</v>
      </c>
      <c r="CQ2" s="3" t="s">
        <v>94</v>
      </c>
      <c r="CR2" s="7"/>
    </row>
    <row r="3" spans="1:96" x14ac:dyDescent="0.2">
      <c r="A3" s="10" t="s">
        <v>95</v>
      </c>
      <c r="B3" s="9" t="s">
        <v>96</v>
      </c>
      <c r="C3" s="9" t="s">
        <v>97</v>
      </c>
      <c r="D3" s="9" t="s">
        <v>98</v>
      </c>
      <c r="E3" s="9" t="s">
        <v>98</v>
      </c>
      <c r="F3" s="9" t="s">
        <v>97</v>
      </c>
      <c r="G3" s="35" t="s">
        <v>99</v>
      </c>
      <c r="H3" s="35" t="s">
        <v>99</v>
      </c>
      <c r="I3" s="35" t="s">
        <v>351</v>
      </c>
      <c r="J3" s="35" t="s">
        <v>99</v>
      </c>
      <c r="K3" s="35" t="s">
        <v>103</v>
      </c>
      <c r="L3" s="35" t="s">
        <v>332</v>
      </c>
      <c r="M3" s="35" t="s">
        <v>103</v>
      </c>
      <c r="N3" s="35" t="s">
        <v>329</v>
      </c>
      <c r="O3" s="35" t="s">
        <v>103</v>
      </c>
      <c r="P3" s="35" t="s">
        <v>102</v>
      </c>
      <c r="Q3" s="35" t="s">
        <v>108</v>
      </c>
      <c r="R3" s="35" t="s">
        <v>325</v>
      </c>
      <c r="S3" s="35" t="s">
        <v>109</v>
      </c>
      <c r="T3" s="35" t="s">
        <v>108</v>
      </c>
      <c r="U3" s="35" t="s">
        <v>318</v>
      </c>
      <c r="V3" s="35" t="s">
        <v>103</v>
      </c>
      <c r="W3" s="35" t="s">
        <v>99</v>
      </c>
      <c r="X3" s="35" t="s">
        <v>103</v>
      </c>
      <c r="Y3" s="35" t="s">
        <v>103</v>
      </c>
      <c r="Z3" s="35" t="s">
        <v>103</v>
      </c>
      <c r="AA3" s="35" t="s">
        <v>111</v>
      </c>
      <c r="AB3" s="35" t="s">
        <v>99</v>
      </c>
      <c r="AC3" s="35" t="s">
        <v>103</v>
      </c>
      <c r="AD3" s="35" t="s">
        <v>103</v>
      </c>
      <c r="AE3" s="35" t="s">
        <v>103</v>
      </c>
      <c r="AF3" s="35" t="s">
        <v>83</v>
      </c>
      <c r="AG3" s="28" t="s">
        <v>113</v>
      </c>
      <c r="AH3" s="28" t="s">
        <v>99</v>
      </c>
      <c r="AI3" s="2" t="s">
        <v>99</v>
      </c>
      <c r="AJ3" s="28" t="s">
        <v>114</v>
      </c>
      <c r="AK3" s="40" t="s">
        <v>99</v>
      </c>
      <c r="AL3" s="3" t="s">
        <v>100</v>
      </c>
      <c r="AM3" s="3" t="s">
        <v>101</v>
      </c>
      <c r="AN3" s="3" t="s">
        <v>100</v>
      </c>
      <c r="AO3" s="39" t="s">
        <v>102</v>
      </c>
      <c r="AP3" s="39" t="s">
        <v>100</v>
      </c>
      <c r="AQ3" s="39" t="s">
        <v>103</v>
      </c>
      <c r="AR3" s="37" t="s">
        <v>104</v>
      </c>
      <c r="AS3" s="37" t="s">
        <v>105</v>
      </c>
      <c r="AT3" s="37" t="s">
        <v>106</v>
      </c>
      <c r="AU3" s="3" t="s">
        <v>107</v>
      </c>
      <c r="AV3" s="3" t="s">
        <v>108</v>
      </c>
      <c r="AW3" s="3" t="s">
        <v>109</v>
      </c>
      <c r="AX3" s="3" t="s">
        <v>108</v>
      </c>
      <c r="AY3" s="3" t="s">
        <v>103</v>
      </c>
      <c r="AZ3" s="3" t="s">
        <v>100</v>
      </c>
      <c r="BA3" s="3" t="s">
        <v>110</v>
      </c>
      <c r="BB3" s="3" t="s">
        <v>103</v>
      </c>
      <c r="BC3" s="3" t="s">
        <v>103</v>
      </c>
      <c r="BD3" s="3" t="s">
        <v>103</v>
      </c>
      <c r="BE3" s="3" t="s">
        <v>111</v>
      </c>
      <c r="BF3" s="3" t="s">
        <v>112</v>
      </c>
      <c r="BG3" s="3" t="s">
        <v>100</v>
      </c>
      <c r="BH3" s="3" t="s">
        <v>103</v>
      </c>
      <c r="BI3" s="3" t="s">
        <v>103</v>
      </c>
      <c r="BJ3" s="3" t="s">
        <v>103</v>
      </c>
      <c r="BK3" s="3" t="s">
        <v>109</v>
      </c>
      <c r="BL3" s="3" t="s">
        <v>113</v>
      </c>
      <c r="BM3" s="3" t="s">
        <v>100</v>
      </c>
      <c r="BN3" s="3" t="s">
        <v>100</v>
      </c>
      <c r="BO3" s="3" t="s">
        <v>114</v>
      </c>
      <c r="BP3" s="3" t="s">
        <v>99</v>
      </c>
      <c r="BQ3" s="3" t="s">
        <v>103</v>
      </c>
      <c r="BR3" s="3" t="s">
        <v>101</v>
      </c>
      <c r="BS3" s="3" t="s">
        <v>115</v>
      </c>
      <c r="BT3" s="3" t="s">
        <v>116</v>
      </c>
      <c r="BU3" s="3" t="s">
        <v>103</v>
      </c>
      <c r="BV3" s="3" t="s">
        <v>117</v>
      </c>
      <c r="BW3" s="3" t="s">
        <v>99</v>
      </c>
      <c r="BX3" s="3" t="s">
        <v>118</v>
      </c>
      <c r="BY3" s="3" t="s">
        <v>119</v>
      </c>
      <c r="BZ3" s="3" t="s">
        <v>108</v>
      </c>
      <c r="CA3" s="3" t="s">
        <v>120</v>
      </c>
      <c r="CB3" s="3" t="s">
        <v>121</v>
      </c>
      <c r="CC3" s="3" t="s">
        <v>120</v>
      </c>
      <c r="CD3" s="3" t="s">
        <v>120</v>
      </c>
      <c r="CE3" s="3" t="s">
        <v>122</v>
      </c>
      <c r="CF3" s="3" t="s">
        <v>123</v>
      </c>
      <c r="CG3" s="3" t="s">
        <v>124</v>
      </c>
      <c r="CH3" s="3" t="s">
        <v>120</v>
      </c>
      <c r="CI3" s="3" t="s">
        <v>125</v>
      </c>
      <c r="CJ3" s="3" t="s">
        <v>119</v>
      </c>
      <c r="CK3" s="3" t="s">
        <v>126</v>
      </c>
      <c r="CL3" s="3" t="s">
        <v>113</v>
      </c>
      <c r="CM3" s="3" t="s">
        <v>127</v>
      </c>
      <c r="CN3" s="3" t="s">
        <v>114</v>
      </c>
      <c r="CO3" s="3" t="s">
        <v>100</v>
      </c>
      <c r="CP3" s="3" t="s">
        <v>120</v>
      </c>
      <c r="CQ3" s="3" t="s">
        <v>120</v>
      </c>
      <c r="CR3" s="7"/>
    </row>
    <row r="4" spans="1:96" x14ac:dyDescent="0.2">
      <c r="A4" s="11" t="s">
        <v>130</v>
      </c>
      <c r="B4" s="12">
        <v>1</v>
      </c>
      <c r="C4" s="13">
        <f>IF(D4=8,SUM(G4:AJ4),IF(D4&lt;8,SUM(G4:AJ4),IF(D4&gt;8,SUM(LARGE(G4:AJ4,{1,2,3,4,5,6,7,8})))))+F4</f>
        <v>274.75</v>
      </c>
      <c r="D4" s="12">
        <f>COUNT(G4:AJ4)</f>
        <v>14</v>
      </c>
      <c r="E4" s="14" t="s">
        <v>304</v>
      </c>
      <c r="F4" s="18">
        <v>25</v>
      </c>
      <c r="G4" s="41"/>
      <c r="H4" s="30">
        <v>26.5</v>
      </c>
      <c r="I4" s="30">
        <v>45</v>
      </c>
      <c r="J4" s="30"/>
      <c r="K4" s="30"/>
      <c r="L4" s="30">
        <v>23.75</v>
      </c>
      <c r="M4" s="30"/>
      <c r="N4" s="30"/>
      <c r="O4" s="30"/>
      <c r="P4" s="30">
        <v>10</v>
      </c>
      <c r="Q4" s="30">
        <v>30</v>
      </c>
      <c r="R4" s="30"/>
      <c r="S4" s="30"/>
      <c r="T4" s="30">
        <v>4</v>
      </c>
      <c r="U4" s="30">
        <v>40</v>
      </c>
      <c r="V4" s="30">
        <v>2.5</v>
      </c>
      <c r="W4" s="30"/>
      <c r="X4" s="30">
        <v>9</v>
      </c>
      <c r="Y4" s="30"/>
      <c r="Z4" s="30"/>
      <c r="AA4" s="30">
        <v>35</v>
      </c>
      <c r="AB4" s="30"/>
      <c r="AC4" s="30"/>
      <c r="AD4" s="30">
        <v>0.13</v>
      </c>
      <c r="AE4" s="30"/>
      <c r="AF4" s="30"/>
      <c r="AG4" s="30">
        <v>23</v>
      </c>
      <c r="AH4" s="30"/>
      <c r="AI4" s="18">
        <v>26.5</v>
      </c>
      <c r="AJ4" s="30">
        <v>10</v>
      </c>
      <c r="AK4" s="17">
        <v>30</v>
      </c>
      <c r="AL4" s="21">
        <v>10.67</v>
      </c>
      <c r="AM4" s="21">
        <v>30</v>
      </c>
      <c r="AN4" s="21">
        <v>18</v>
      </c>
      <c r="AO4" s="21"/>
      <c r="AP4" s="21"/>
      <c r="AQ4" s="21"/>
      <c r="AR4" s="21"/>
      <c r="AS4" s="21">
        <v>60</v>
      </c>
      <c r="AT4" s="21"/>
      <c r="AU4" s="21"/>
      <c r="AV4" s="21">
        <v>14</v>
      </c>
      <c r="AW4" s="21">
        <v>30</v>
      </c>
      <c r="AX4" s="21">
        <v>5.5</v>
      </c>
      <c r="AY4" s="17"/>
      <c r="AZ4" s="17">
        <v>23</v>
      </c>
      <c r="BA4" s="17">
        <v>17</v>
      </c>
      <c r="BB4" s="17"/>
      <c r="BC4" s="17">
        <v>20</v>
      </c>
      <c r="BD4" s="17"/>
      <c r="BE4" s="17">
        <v>35</v>
      </c>
      <c r="BF4" s="17">
        <v>20</v>
      </c>
      <c r="BG4" s="17">
        <v>30</v>
      </c>
      <c r="BH4" s="17"/>
      <c r="BI4" s="17"/>
      <c r="BJ4" s="17">
        <v>17.5</v>
      </c>
      <c r="BK4" s="17"/>
      <c r="BL4" s="17">
        <v>8</v>
      </c>
      <c r="BM4" s="17">
        <v>9.5</v>
      </c>
      <c r="BN4" s="17">
        <v>2.5</v>
      </c>
      <c r="BO4" s="17"/>
      <c r="BP4" s="17">
        <v>7</v>
      </c>
      <c r="BQ4" s="17">
        <v>23</v>
      </c>
      <c r="BR4" s="17">
        <v>23</v>
      </c>
      <c r="BS4" s="17">
        <v>10</v>
      </c>
      <c r="BT4" s="17"/>
      <c r="BU4" s="17"/>
      <c r="BV4" s="17">
        <v>16</v>
      </c>
      <c r="BW4" s="17">
        <v>34</v>
      </c>
      <c r="BX4" s="17"/>
      <c r="BY4" s="17">
        <v>30</v>
      </c>
      <c r="BZ4" s="17">
        <v>40</v>
      </c>
      <c r="CA4" s="17">
        <v>12</v>
      </c>
      <c r="CB4" s="17"/>
      <c r="CC4" s="17">
        <v>15</v>
      </c>
      <c r="CD4" s="17"/>
      <c r="CE4" s="17"/>
      <c r="CF4" s="17">
        <v>16</v>
      </c>
      <c r="CG4" s="17"/>
      <c r="CH4" s="17"/>
      <c r="CI4" s="17">
        <v>6</v>
      </c>
      <c r="CJ4" s="17">
        <v>7</v>
      </c>
      <c r="CK4" s="17">
        <v>18</v>
      </c>
      <c r="CL4" s="17">
        <v>6.5</v>
      </c>
      <c r="CM4" s="17"/>
      <c r="CN4" s="17"/>
      <c r="CO4" s="17"/>
      <c r="CP4" s="17"/>
      <c r="CQ4" s="17"/>
      <c r="CR4" s="7"/>
    </row>
    <row r="5" spans="1:96" x14ac:dyDescent="0.2">
      <c r="A5" s="20" t="s">
        <v>131</v>
      </c>
      <c r="B5" s="12">
        <v>2</v>
      </c>
      <c r="C5" s="13">
        <f>IF(D5=8,SUM(G5:AJ5),IF(D5&lt;8,SUM(G5:AJ5),IF(D5&gt;8,SUM(LARGE(G5:AJ5,{1,2,3,4,5,6,7,8})))))+F5</f>
        <v>255.5</v>
      </c>
      <c r="D5" s="12">
        <f>COUNT(G5:AJ5)</f>
        <v>18</v>
      </c>
      <c r="E5" s="14"/>
      <c r="F5" s="15"/>
      <c r="G5" s="41" t="s">
        <v>360</v>
      </c>
      <c r="H5" s="29"/>
      <c r="I5" s="29">
        <v>15</v>
      </c>
      <c r="J5" s="29">
        <v>20.5</v>
      </c>
      <c r="K5" s="29"/>
      <c r="L5" s="29">
        <v>60</v>
      </c>
      <c r="M5" s="29"/>
      <c r="N5" s="29">
        <v>30</v>
      </c>
      <c r="O5" s="29">
        <v>30</v>
      </c>
      <c r="P5" s="29"/>
      <c r="Q5" s="29">
        <v>14</v>
      </c>
      <c r="R5" s="29"/>
      <c r="S5" s="29">
        <v>14</v>
      </c>
      <c r="T5" s="29">
        <v>15</v>
      </c>
      <c r="U5" s="29"/>
      <c r="V5" s="29"/>
      <c r="W5" s="29">
        <v>30</v>
      </c>
      <c r="X5" s="29"/>
      <c r="Y5" s="29">
        <v>20</v>
      </c>
      <c r="Z5" s="29"/>
      <c r="AA5" s="29">
        <v>25</v>
      </c>
      <c r="AB5" s="29">
        <v>18</v>
      </c>
      <c r="AC5" s="29"/>
      <c r="AD5" s="29">
        <v>15</v>
      </c>
      <c r="AE5" s="29"/>
      <c r="AF5" s="29">
        <v>4.33</v>
      </c>
      <c r="AG5" s="29">
        <v>17</v>
      </c>
      <c r="AH5" s="29">
        <v>16</v>
      </c>
      <c r="AI5" s="15">
        <v>40</v>
      </c>
      <c r="AJ5" s="29">
        <v>18</v>
      </c>
      <c r="AK5" s="17">
        <v>5.75</v>
      </c>
      <c r="AL5" s="21">
        <v>23</v>
      </c>
      <c r="AM5" s="21">
        <v>20.5</v>
      </c>
      <c r="AN5" s="21">
        <v>10</v>
      </c>
      <c r="AO5" s="21"/>
      <c r="AP5" s="21">
        <v>20</v>
      </c>
      <c r="AQ5" s="21">
        <v>30</v>
      </c>
      <c r="AR5" s="21">
        <v>13</v>
      </c>
      <c r="AS5" s="21"/>
      <c r="AT5" s="21"/>
      <c r="AU5" s="21"/>
      <c r="AV5" s="21"/>
      <c r="AW5" s="21"/>
      <c r="AX5" s="21">
        <v>11.5</v>
      </c>
      <c r="AY5" s="21"/>
      <c r="AZ5" s="21"/>
      <c r="BA5" s="21">
        <v>26.5</v>
      </c>
      <c r="BB5" s="21"/>
      <c r="BC5" s="21"/>
      <c r="BD5" s="17"/>
      <c r="BE5" s="17">
        <v>60</v>
      </c>
      <c r="BF5" s="21"/>
      <c r="BG5" s="17"/>
      <c r="BH5" s="17">
        <v>2.5</v>
      </c>
      <c r="BI5" s="17">
        <v>20</v>
      </c>
      <c r="BJ5" s="17">
        <v>17.5</v>
      </c>
      <c r="BK5" s="17">
        <v>20</v>
      </c>
      <c r="BL5" s="19">
        <v>40</v>
      </c>
      <c r="BM5" s="19">
        <v>35</v>
      </c>
      <c r="BN5" s="19"/>
      <c r="BO5" s="19">
        <v>30</v>
      </c>
      <c r="BP5" s="19">
        <v>20.5</v>
      </c>
      <c r="BQ5" s="19">
        <v>30</v>
      </c>
      <c r="BR5" s="19">
        <v>23</v>
      </c>
      <c r="BS5" s="19"/>
      <c r="BT5" s="19"/>
      <c r="BU5" s="19"/>
      <c r="BV5" s="19"/>
      <c r="BW5" s="19">
        <v>14.5</v>
      </c>
      <c r="BX5" s="19"/>
      <c r="BY5" s="19">
        <v>16</v>
      </c>
      <c r="BZ5" s="19">
        <v>1.5</v>
      </c>
      <c r="CA5" s="19"/>
      <c r="CB5" s="19">
        <v>15</v>
      </c>
      <c r="CC5" s="19"/>
      <c r="CD5" s="19">
        <v>5</v>
      </c>
      <c r="CE5" s="19"/>
      <c r="CF5" s="19">
        <v>9</v>
      </c>
      <c r="CG5" s="19"/>
      <c r="CH5" s="19"/>
      <c r="CI5" s="19"/>
      <c r="CJ5" s="19"/>
      <c r="CK5" s="19">
        <v>12</v>
      </c>
      <c r="CL5" s="19">
        <v>6.5</v>
      </c>
      <c r="CM5" s="19"/>
      <c r="CN5" s="19"/>
      <c r="CO5" s="19">
        <v>30</v>
      </c>
      <c r="CP5" s="19"/>
      <c r="CQ5" s="19">
        <v>13.5</v>
      </c>
      <c r="CR5" s="7"/>
    </row>
    <row r="6" spans="1:96" x14ac:dyDescent="0.2">
      <c r="A6" s="20" t="s">
        <v>129</v>
      </c>
      <c r="B6" s="12">
        <v>3</v>
      </c>
      <c r="C6" s="13">
        <f>IF(D6=8,SUM(G6:AJ6),IF(D6&lt;8,SUM(G6:AJ6),IF(D6&gt;8,SUM(LARGE(G6:AJ6,{1,2,3,4,5,6,7,8})))))+F6</f>
        <v>220.5</v>
      </c>
      <c r="D6" s="12">
        <f>COUNT(G6:AJ6)</f>
        <v>16</v>
      </c>
      <c r="E6" s="14" t="s">
        <v>304</v>
      </c>
      <c r="F6" s="15">
        <v>25</v>
      </c>
      <c r="G6" s="41" t="s">
        <v>358</v>
      </c>
      <c r="H6" s="29"/>
      <c r="I6" s="29">
        <v>15</v>
      </c>
      <c r="J6" s="29"/>
      <c r="K6" s="29"/>
      <c r="L6" s="29">
        <v>9.5</v>
      </c>
      <c r="M6" s="29"/>
      <c r="N6" s="29"/>
      <c r="O6" s="29"/>
      <c r="P6" s="29"/>
      <c r="Q6" s="29">
        <v>4</v>
      </c>
      <c r="R6" s="29"/>
      <c r="S6" s="29">
        <v>18</v>
      </c>
      <c r="T6" s="29">
        <v>40</v>
      </c>
      <c r="U6" s="29">
        <v>23</v>
      </c>
      <c r="V6" s="29"/>
      <c r="W6" s="29">
        <v>6.5</v>
      </c>
      <c r="X6" s="29">
        <v>2.5</v>
      </c>
      <c r="Y6" s="29"/>
      <c r="Z6" s="29"/>
      <c r="AA6" s="29">
        <v>15</v>
      </c>
      <c r="AB6" s="29">
        <v>26.5</v>
      </c>
      <c r="AC6" s="29">
        <v>9</v>
      </c>
      <c r="AD6" s="29">
        <v>3.75</v>
      </c>
      <c r="AE6" s="29">
        <v>20</v>
      </c>
      <c r="AF6" s="29"/>
      <c r="AG6" s="29">
        <v>13</v>
      </c>
      <c r="AH6" s="29">
        <v>30</v>
      </c>
      <c r="AI6" s="15"/>
      <c r="AJ6" s="29">
        <v>23</v>
      </c>
      <c r="AK6" s="17">
        <v>18</v>
      </c>
      <c r="AL6" s="21">
        <v>5.5</v>
      </c>
      <c r="AM6" s="21">
        <v>20.5</v>
      </c>
      <c r="AN6" s="21"/>
      <c r="AO6" s="21">
        <v>23</v>
      </c>
      <c r="AP6" s="21"/>
      <c r="AQ6" s="21"/>
      <c r="AR6" s="21">
        <v>40</v>
      </c>
      <c r="AS6" s="21">
        <v>34</v>
      </c>
      <c r="AT6" s="21"/>
      <c r="AU6" s="21"/>
      <c r="AV6" s="21"/>
      <c r="AW6" s="21"/>
      <c r="AX6" s="21"/>
      <c r="AY6" s="19"/>
      <c r="AZ6" s="19"/>
      <c r="BA6" s="19">
        <v>26.5</v>
      </c>
      <c r="BB6" s="19"/>
      <c r="BC6" s="19"/>
      <c r="BD6" s="17"/>
      <c r="BE6" s="17">
        <v>35</v>
      </c>
      <c r="BF6" s="19"/>
      <c r="BG6" s="17"/>
      <c r="BH6" s="17">
        <v>7</v>
      </c>
      <c r="BI6" s="17"/>
      <c r="BJ6" s="17">
        <v>8</v>
      </c>
      <c r="BK6" s="17"/>
      <c r="BL6" s="17">
        <v>13</v>
      </c>
      <c r="BM6" s="17">
        <v>1.5</v>
      </c>
      <c r="BN6" s="17">
        <v>30</v>
      </c>
      <c r="BO6" s="17">
        <v>4.5</v>
      </c>
      <c r="BP6" s="17">
        <v>30</v>
      </c>
      <c r="BQ6" s="17"/>
      <c r="BR6" s="17">
        <v>5</v>
      </c>
      <c r="BS6" s="17">
        <v>30</v>
      </c>
      <c r="BT6" s="17"/>
      <c r="BU6" s="17"/>
      <c r="BV6" s="17"/>
      <c r="BW6" s="17">
        <v>13</v>
      </c>
      <c r="BX6" s="17"/>
      <c r="BY6" s="17"/>
      <c r="BZ6" s="17">
        <v>9.5</v>
      </c>
      <c r="CA6" s="17"/>
      <c r="CB6" s="17"/>
      <c r="CC6" s="17"/>
      <c r="CD6" s="17"/>
      <c r="CE6" s="17"/>
      <c r="CF6" s="17">
        <v>45</v>
      </c>
      <c r="CG6" s="17"/>
      <c r="CH6" s="17"/>
      <c r="CI6" s="17">
        <v>14.25</v>
      </c>
      <c r="CJ6" s="17">
        <v>11</v>
      </c>
      <c r="CK6" s="17">
        <v>30</v>
      </c>
      <c r="CL6" s="17"/>
      <c r="CM6" s="17"/>
      <c r="CN6" s="17">
        <v>14</v>
      </c>
      <c r="CO6" s="17"/>
      <c r="CP6" s="17"/>
      <c r="CQ6" s="17"/>
      <c r="CR6" s="7"/>
    </row>
    <row r="7" spans="1:96" x14ac:dyDescent="0.2">
      <c r="A7" s="11" t="s">
        <v>135</v>
      </c>
      <c r="B7" s="12">
        <v>4</v>
      </c>
      <c r="C7" s="13">
        <f>IF(D7=8,SUM(G7:AJ7),IF(D7&lt;8,SUM(G7:AJ7),IF(D7&gt;8,SUM(LARGE(G7:AJ7,{1,2,3,4,5,6,7,8})))))+F7</f>
        <v>215.75</v>
      </c>
      <c r="D7" s="12">
        <f>COUNT(G7:AJ7)</f>
        <v>9</v>
      </c>
      <c r="E7" s="14"/>
      <c r="F7" s="16"/>
      <c r="G7" s="41"/>
      <c r="H7" s="31"/>
      <c r="I7" s="31"/>
      <c r="J7" s="31"/>
      <c r="K7" s="31"/>
      <c r="L7" s="31">
        <v>23.75</v>
      </c>
      <c r="M7" s="31"/>
      <c r="N7" s="31">
        <v>40</v>
      </c>
      <c r="O7" s="31"/>
      <c r="P7" s="31">
        <v>23</v>
      </c>
      <c r="Q7" s="31"/>
      <c r="R7" s="31"/>
      <c r="S7" s="31"/>
      <c r="T7" s="31">
        <v>4</v>
      </c>
      <c r="U7" s="31">
        <v>10</v>
      </c>
      <c r="V7" s="31"/>
      <c r="W7" s="31"/>
      <c r="X7" s="31"/>
      <c r="Y7" s="31"/>
      <c r="Z7" s="31"/>
      <c r="AA7" s="31">
        <v>60</v>
      </c>
      <c r="AB7" s="31"/>
      <c r="AC7" s="31"/>
      <c r="AD7" s="31"/>
      <c r="AE7" s="31"/>
      <c r="AF7" s="31">
        <v>13.5</v>
      </c>
      <c r="AG7" s="31">
        <v>40</v>
      </c>
      <c r="AH7" s="31">
        <v>5.5</v>
      </c>
      <c r="AI7" s="16"/>
      <c r="AJ7" s="31"/>
      <c r="AK7" s="17"/>
      <c r="AL7" s="21"/>
      <c r="AM7" s="21"/>
      <c r="AN7" s="21">
        <v>8</v>
      </c>
      <c r="AO7" s="21"/>
      <c r="AP7" s="21"/>
      <c r="AQ7" s="21">
        <v>16</v>
      </c>
      <c r="AR7" s="21">
        <v>4.5</v>
      </c>
      <c r="AS7" s="21">
        <v>10.5</v>
      </c>
      <c r="AT7" s="21"/>
      <c r="AU7" s="21"/>
      <c r="AV7" s="21">
        <v>2</v>
      </c>
      <c r="AW7" s="21">
        <v>18</v>
      </c>
      <c r="AX7" s="21">
        <v>17</v>
      </c>
      <c r="AY7" s="17"/>
      <c r="AZ7" s="17"/>
      <c r="BA7" s="17">
        <v>40</v>
      </c>
      <c r="BB7" s="17"/>
      <c r="BC7" s="17"/>
      <c r="BD7" s="19"/>
      <c r="BE7" s="19">
        <v>45</v>
      </c>
      <c r="BF7" s="17"/>
      <c r="BG7" s="19"/>
      <c r="BH7" s="19">
        <v>7</v>
      </c>
      <c r="BI7" s="19"/>
      <c r="BJ7" s="19">
        <v>12</v>
      </c>
      <c r="BK7" s="19"/>
      <c r="BL7" s="17"/>
      <c r="BM7" s="17">
        <v>17</v>
      </c>
      <c r="BN7" s="17">
        <v>16</v>
      </c>
      <c r="BO7" s="17">
        <v>20.5</v>
      </c>
      <c r="BP7" s="17"/>
      <c r="BQ7" s="17"/>
      <c r="BR7" s="17">
        <v>5</v>
      </c>
      <c r="BS7" s="17">
        <v>7</v>
      </c>
      <c r="BT7" s="17"/>
      <c r="BU7" s="17">
        <v>20.5</v>
      </c>
      <c r="BV7" s="17"/>
      <c r="BW7" s="17">
        <v>60</v>
      </c>
      <c r="BX7" s="17"/>
      <c r="BY7" s="17">
        <v>2</v>
      </c>
      <c r="BZ7" s="17">
        <v>15</v>
      </c>
      <c r="CA7" s="17">
        <v>15</v>
      </c>
      <c r="CB7" s="17"/>
      <c r="CC7" s="17">
        <v>3</v>
      </c>
      <c r="CD7" s="17"/>
      <c r="CE7" s="17"/>
      <c r="CF7" s="17"/>
      <c r="CG7" s="17"/>
      <c r="CH7" s="17">
        <v>0.33</v>
      </c>
      <c r="CI7" s="17">
        <v>8</v>
      </c>
      <c r="CJ7" s="17">
        <v>1.2</v>
      </c>
      <c r="CK7" s="17">
        <v>12</v>
      </c>
      <c r="CL7" s="17">
        <v>9</v>
      </c>
      <c r="CM7" s="17">
        <v>4.5</v>
      </c>
      <c r="CN7" s="17">
        <v>23</v>
      </c>
      <c r="CO7" s="17">
        <v>15</v>
      </c>
      <c r="CP7" s="17"/>
      <c r="CQ7" s="17"/>
      <c r="CR7" s="7"/>
    </row>
    <row r="8" spans="1:96" x14ac:dyDescent="0.2">
      <c r="A8" s="11" t="s">
        <v>134</v>
      </c>
      <c r="B8" s="12">
        <v>5</v>
      </c>
      <c r="C8" s="13">
        <f>IF(D8=8,SUM(G8:AJ8),IF(D8&lt;8,SUM(G8:AJ8),IF(D8&gt;8,SUM(LARGE(G8:AJ8,{1,2,3,4,5,6,7,8})))))+F8</f>
        <v>184.57999999999998</v>
      </c>
      <c r="D8" s="12">
        <f>COUNT(G8:AJ8)</f>
        <v>18</v>
      </c>
      <c r="E8" s="14"/>
      <c r="F8" s="18"/>
      <c r="G8" s="41" t="s">
        <v>362</v>
      </c>
      <c r="H8" s="30"/>
      <c r="I8" s="30">
        <v>25</v>
      </c>
      <c r="J8" s="30">
        <v>30</v>
      </c>
      <c r="K8" s="30"/>
      <c r="L8" s="30">
        <v>23.75</v>
      </c>
      <c r="M8" s="30"/>
      <c r="N8" s="30">
        <v>9</v>
      </c>
      <c r="O8" s="30">
        <v>18</v>
      </c>
      <c r="P8" s="30">
        <v>16</v>
      </c>
      <c r="Q8" s="30"/>
      <c r="R8" s="30">
        <v>19.5</v>
      </c>
      <c r="S8" s="30"/>
      <c r="T8" s="30">
        <v>9.5</v>
      </c>
      <c r="U8" s="30">
        <v>8.5</v>
      </c>
      <c r="V8" s="30"/>
      <c r="W8" s="30">
        <v>18.329999999999998</v>
      </c>
      <c r="X8" s="30"/>
      <c r="Y8" s="30"/>
      <c r="Z8" s="30"/>
      <c r="AA8" s="30">
        <v>15</v>
      </c>
      <c r="AB8" s="30"/>
      <c r="AC8" s="30"/>
      <c r="AD8" s="30">
        <v>0.13</v>
      </c>
      <c r="AE8" s="30">
        <v>15</v>
      </c>
      <c r="AF8" s="30">
        <v>20</v>
      </c>
      <c r="AG8" s="30">
        <v>4.5</v>
      </c>
      <c r="AH8" s="30">
        <v>16</v>
      </c>
      <c r="AI8" s="18">
        <v>3.5</v>
      </c>
      <c r="AJ8" s="30">
        <v>30</v>
      </c>
      <c r="AK8" s="17"/>
      <c r="AL8" s="21"/>
      <c r="AM8" s="21">
        <v>20.5</v>
      </c>
      <c r="AN8" s="21"/>
      <c r="AO8" s="21">
        <v>10</v>
      </c>
      <c r="AP8" s="21">
        <v>2.5</v>
      </c>
      <c r="AQ8" s="21">
        <v>23</v>
      </c>
      <c r="AR8" s="21">
        <v>1.5</v>
      </c>
      <c r="AS8" s="21">
        <v>26</v>
      </c>
      <c r="AT8" s="21"/>
      <c r="AU8" s="21"/>
      <c r="AV8" s="21">
        <v>9</v>
      </c>
      <c r="AW8" s="21">
        <v>8</v>
      </c>
      <c r="AX8" s="21">
        <v>23</v>
      </c>
      <c r="AY8" s="17">
        <v>1.67</v>
      </c>
      <c r="AZ8" s="17">
        <v>12</v>
      </c>
      <c r="BA8" s="17">
        <v>7.5</v>
      </c>
      <c r="BB8" s="17"/>
      <c r="BC8" s="17"/>
      <c r="BD8" s="21"/>
      <c r="BE8" s="21"/>
      <c r="BF8" s="17"/>
      <c r="BG8" s="21"/>
      <c r="BH8" s="21"/>
      <c r="BI8" s="21"/>
      <c r="BJ8" s="21">
        <v>1.2</v>
      </c>
      <c r="BK8" s="21"/>
      <c r="BL8" s="19">
        <v>9</v>
      </c>
      <c r="BM8" s="19"/>
      <c r="BN8" s="19"/>
      <c r="BO8" s="19"/>
      <c r="BP8" s="19"/>
      <c r="BQ8" s="19"/>
      <c r="BR8" s="19">
        <v>16</v>
      </c>
      <c r="BS8" s="19"/>
      <c r="BT8" s="19"/>
      <c r="BU8" s="19"/>
      <c r="BV8" s="19"/>
      <c r="BW8" s="19">
        <v>45</v>
      </c>
      <c r="BX8" s="19">
        <v>9</v>
      </c>
      <c r="BY8" s="19"/>
      <c r="BZ8" s="19">
        <v>30</v>
      </c>
      <c r="CA8" s="19"/>
      <c r="CB8" s="19"/>
      <c r="CC8" s="19"/>
      <c r="CD8" s="19"/>
      <c r="CE8" s="19"/>
      <c r="CF8" s="19"/>
      <c r="CG8" s="19">
        <v>15</v>
      </c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7"/>
    </row>
    <row r="9" spans="1:96" x14ac:dyDescent="0.2">
      <c r="A9" s="20" t="s">
        <v>141</v>
      </c>
      <c r="B9" s="12">
        <v>6</v>
      </c>
      <c r="C9" s="13">
        <f>IF(D9=8,SUM(G9:AJ9),IF(D9&lt;8,SUM(G9:AJ9),IF(D9&gt;8,SUM(LARGE(G9:AJ9,{1,2,3,4,5,6,7,8})))))+F9</f>
        <v>144.32999999999998</v>
      </c>
      <c r="D9" s="12">
        <f>COUNT(G9:AJ9)</f>
        <v>9</v>
      </c>
      <c r="E9" s="15"/>
      <c r="F9" s="15"/>
      <c r="G9" s="41"/>
      <c r="H9" s="29"/>
      <c r="I9" s="29"/>
      <c r="J9" s="29"/>
      <c r="K9" s="29"/>
      <c r="L9" s="29"/>
      <c r="M9" s="29"/>
      <c r="N9" s="29">
        <v>17</v>
      </c>
      <c r="O9" s="29"/>
      <c r="P9" s="29">
        <v>30</v>
      </c>
      <c r="Q9" s="29"/>
      <c r="R9" s="29"/>
      <c r="S9" s="29"/>
      <c r="T9" s="29">
        <v>26.5</v>
      </c>
      <c r="U9" s="29">
        <v>15</v>
      </c>
      <c r="V9" s="29">
        <v>12.33</v>
      </c>
      <c r="W9" s="29"/>
      <c r="X9" s="29"/>
      <c r="Y9" s="29"/>
      <c r="Z9" s="29"/>
      <c r="AA9" s="29">
        <v>25</v>
      </c>
      <c r="AB9" s="29"/>
      <c r="AC9" s="29"/>
      <c r="AD9" s="29"/>
      <c r="AE9" s="29"/>
      <c r="AF9" s="29"/>
      <c r="AG9" s="29">
        <v>9</v>
      </c>
      <c r="AH9" s="29">
        <v>2</v>
      </c>
      <c r="AI9" s="15">
        <v>9.5</v>
      </c>
      <c r="AJ9" s="29"/>
      <c r="AK9" s="17"/>
      <c r="AL9" s="21">
        <v>30</v>
      </c>
      <c r="AM9" s="21"/>
      <c r="AN9" s="21"/>
      <c r="AO9" s="21">
        <v>30</v>
      </c>
      <c r="AP9" s="21"/>
      <c r="AQ9" s="21"/>
      <c r="AR9" s="21"/>
      <c r="AS9" s="21">
        <v>12</v>
      </c>
      <c r="AT9" s="21"/>
      <c r="AU9" s="21">
        <v>14</v>
      </c>
      <c r="AV9" s="21">
        <v>30</v>
      </c>
      <c r="AW9" s="21"/>
      <c r="AX9" s="21">
        <v>40</v>
      </c>
      <c r="AY9" s="19"/>
      <c r="AZ9" s="19"/>
      <c r="BA9" s="19"/>
      <c r="BB9" s="19"/>
      <c r="BC9" s="19"/>
      <c r="BD9" s="19"/>
      <c r="BE9" s="19">
        <v>25</v>
      </c>
      <c r="BF9" s="19">
        <v>12.33</v>
      </c>
      <c r="BG9" s="19"/>
      <c r="BH9" s="19">
        <v>13.5</v>
      </c>
      <c r="BI9" s="19">
        <v>15</v>
      </c>
      <c r="BJ9" s="19"/>
      <c r="BK9" s="19"/>
      <c r="BL9" s="19">
        <v>23</v>
      </c>
      <c r="BM9" s="19"/>
      <c r="BN9" s="19">
        <v>5.5</v>
      </c>
      <c r="BO9" s="19">
        <v>20.5</v>
      </c>
      <c r="BP9" s="19">
        <v>10</v>
      </c>
      <c r="BQ9" s="19"/>
      <c r="BR9" s="19">
        <v>30</v>
      </c>
      <c r="BS9" s="19"/>
      <c r="BT9" s="19"/>
      <c r="BU9" s="19"/>
      <c r="BV9" s="19">
        <v>26.5</v>
      </c>
      <c r="BW9" s="19">
        <v>14.5</v>
      </c>
      <c r="BX9" s="19"/>
      <c r="BY9" s="19">
        <v>4.5</v>
      </c>
      <c r="BZ9" s="19">
        <v>4.5</v>
      </c>
      <c r="CA9" s="19"/>
      <c r="CB9" s="19">
        <v>9</v>
      </c>
      <c r="CC9" s="19"/>
      <c r="CD9" s="19">
        <v>10</v>
      </c>
      <c r="CE9" s="19"/>
      <c r="CF9" s="19">
        <v>16</v>
      </c>
      <c r="CG9" s="19"/>
      <c r="CH9" s="19"/>
      <c r="CI9" s="19"/>
      <c r="CJ9" s="19"/>
      <c r="CK9" s="19"/>
      <c r="CL9" s="19">
        <v>17.66</v>
      </c>
      <c r="CM9" s="19">
        <v>12</v>
      </c>
      <c r="CN9" s="19"/>
      <c r="CO9" s="19">
        <v>6.5</v>
      </c>
      <c r="CP9" s="19">
        <v>26.5</v>
      </c>
      <c r="CQ9" s="19"/>
      <c r="CR9" s="7"/>
    </row>
    <row r="10" spans="1:96" x14ac:dyDescent="0.2">
      <c r="A10" s="11" t="s">
        <v>128</v>
      </c>
      <c r="B10" s="12">
        <v>7</v>
      </c>
      <c r="C10" s="13">
        <f>IF(D10=8,SUM(G10:AJ10),IF(D10&lt;8,SUM(G10:AJ10),IF(D10&gt;8,SUM(LARGE(G10:AJ10,{1,2,3,4,5,6,7,8})))))+F10</f>
        <v>132.07999999999998</v>
      </c>
      <c r="D10" s="12">
        <f>COUNT(G10:AJ10)</f>
        <v>7</v>
      </c>
      <c r="E10" s="14"/>
      <c r="F10" s="15"/>
      <c r="G10" s="41"/>
      <c r="H10" s="29"/>
      <c r="I10" s="29">
        <v>45</v>
      </c>
      <c r="J10" s="29">
        <v>12</v>
      </c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>
        <v>45</v>
      </c>
      <c r="AB10" s="29"/>
      <c r="AC10" s="29">
        <v>15</v>
      </c>
      <c r="AD10" s="29"/>
      <c r="AE10" s="29">
        <v>3.75</v>
      </c>
      <c r="AF10" s="29">
        <v>4.33</v>
      </c>
      <c r="AG10" s="29">
        <v>7</v>
      </c>
      <c r="AH10" s="29"/>
      <c r="AI10" s="15"/>
      <c r="AJ10" s="29"/>
      <c r="AK10" s="17">
        <v>23</v>
      </c>
      <c r="AL10" s="21"/>
      <c r="AM10" s="21">
        <v>8.5</v>
      </c>
      <c r="AN10" s="21">
        <v>23</v>
      </c>
      <c r="AO10" s="21">
        <v>18</v>
      </c>
      <c r="AP10" s="21"/>
      <c r="AQ10" s="21"/>
      <c r="AR10" s="21">
        <v>30</v>
      </c>
      <c r="AS10" s="21">
        <v>45</v>
      </c>
      <c r="AT10" s="21"/>
      <c r="AU10" s="21">
        <v>4.5</v>
      </c>
      <c r="AV10" s="21"/>
      <c r="AW10" s="21"/>
      <c r="AX10" s="21"/>
      <c r="AY10" s="19"/>
      <c r="AZ10" s="19">
        <v>18</v>
      </c>
      <c r="BA10" s="19">
        <v>9</v>
      </c>
      <c r="BB10" s="19"/>
      <c r="BC10" s="19">
        <v>8</v>
      </c>
      <c r="BD10" s="19"/>
      <c r="BE10" s="19">
        <v>15</v>
      </c>
      <c r="BF10" s="19"/>
      <c r="BG10" s="19"/>
      <c r="BH10" s="19"/>
      <c r="BI10" s="19">
        <v>10</v>
      </c>
      <c r="BJ10" s="19"/>
      <c r="BK10" s="19">
        <v>8</v>
      </c>
      <c r="BL10" s="19">
        <v>10</v>
      </c>
      <c r="BM10" s="19">
        <v>13</v>
      </c>
      <c r="BN10" s="19">
        <v>4</v>
      </c>
      <c r="BO10" s="19"/>
      <c r="BP10" s="19"/>
      <c r="BQ10" s="19"/>
      <c r="BR10" s="19">
        <v>16</v>
      </c>
      <c r="BS10" s="19"/>
      <c r="BT10" s="19"/>
      <c r="BU10" s="19"/>
      <c r="BV10" s="19"/>
      <c r="BW10" s="19"/>
      <c r="BX10" s="19"/>
      <c r="BY10" s="19"/>
      <c r="BZ10" s="19">
        <v>23</v>
      </c>
      <c r="CA10" s="19"/>
      <c r="CB10" s="19">
        <v>23</v>
      </c>
      <c r="CC10" s="19"/>
      <c r="CD10" s="19"/>
      <c r="CE10" s="19">
        <v>30</v>
      </c>
      <c r="CF10" s="19">
        <v>3</v>
      </c>
      <c r="CG10" s="19"/>
      <c r="CH10" s="19"/>
      <c r="CI10" s="19">
        <v>2.5</v>
      </c>
      <c r="CJ10" s="19">
        <v>11</v>
      </c>
      <c r="CK10" s="19">
        <v>3</v>
      </c>
      <c r="CL10" s="19">
        <v>40</v>
      </c>
      <c r="CM10" s="19">
        <v>30</v>
      </c>
      <c r="CN10" s="19"/>
      <c r="CO10" s="19">
        <v>23</v>
      </c>
      <c r="CP10" s="19"/>
      <c r="CQ10" s="19"/>
      <c r="CR10" s="7"/>
    </row>
    <row r="11" spans="1:96" x14ac:dyDescent="0.2">
      <c r="A11" s="11" t="s">
        <v>133</v>
      </c>
      <c r="B11" s="12">
        <v>8</v>
      </c>
      <c r="C11" s="13">
        <f>IF(D11=8,SUM(G11:AJ11),IF(D11&lt;8,SUM(G11:AJ11),IF(D11&gt;8,SUM(LARGE(G11:AJ11,{1,2,3,4,5,6,7,8})))))+F11</f>
        <v>130</v>
      </c>
      <c r="D11" s="12">
        <f>COUNT(G11:AJ11)</f>
        <v>10</v>
      </c>
      <c r="E11" s="14"/>
      <c r="F11" s="18"/>
      <c r="G11" s="41"/>
      <c r="H11" s="30">
        <v>14</v>
      </c>
      <c r="I11" s="30">
        <v>35</v>
      </c>
      <c r="J11" s="30">
        <v>20.5</v>
      </c>
      <c r="K11" s="30"/>
      <c r="L11" s="30"/>
      <c r="M11" s="30"/>
      <c r="N11" s="30"/>
      <c r="O11" s="30"/>
      <c r="P11" s="30"/>
      <c r="Q11" s="30">
        <v>10</v>
      </c>
      <c r="R11" s="30"/>
      <c r="S11" s="30"/>
      <c r="T11" s="30">
        <v>15</v>
      </c>
      <c r="U11" s="30">
        <v>6</v>
      </c>
      <c r="V11" s="30"/>
      <c r="W11" s="30"/>
      <c r="X11" s="30"/>
      <c r="Y11" s="30"/>
      <c r="Z11" s="30"/>
      <c r="AA11" s="30">
        <v>10</v>
      </c>
      <c r="AB11" s="30"/>
      <c r="AC11" s="30"/>
      <c r="AD11" s="30"/>
      <c r="AE11" s="30"/>
      <c r="AF11" s="30"/>
      <c r="AG11" s="30">
        <v>10</v>
      </c>
      <c r="AH11" s="30"/>
      <c r="AI11" s="18">
        <v>11.5</v>
      </c>
      <c r="AJ11" s="30">
        <v>14</v>
      </c>
      <c r="AK11" s="17">
        <v>12</v>
      </c>
      <c r="AL11" s="21"/>
      <c r="AM11" s="21">
        <v>30</v>
      </c>
      <c r="AN11" s="21">
        <v>30</v>
      </c>
      <c r="AO11" s="21"/>
      <c r="AP11" s="21"/>
      <c r="AQ11" s="21"/>
      <c r="AR11" s="21">
        <v>17</v>
      </c>
      <c r="AS11" s="21">
        <v>10.5</v>
      </c>
      <c r="AT11" s="21"/>
      <c r="AU11" s="21"/>
      <c r="AV11" s="21"/>
      <c r="AW11" s="21"/>
      <c r="AX11" s="21">
        <v>30</v>
      </c>
      <c r="AY11" s="19"/>
      <c r="AZ11" s="19"/>
      <c r="BA11" s="19"/>
      <c r="BB11" s="19"/>
      <c r="BC11" s="19"/>
      <c r="BD11" s="19"/>
      <c r="BE11" s="19">
        <v>10</v>
      </c>
      <c r="BF11" s="19"/>
      <c r="BG11" s="19"/>
      <c r="BH11" s="19"/>
      <c r="BI11" s="19"/>
      <c r="BJ11" s="19"/>
      <c r="BK11" s="19"/>
      <c r="BL11" s="19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>
        <v>10.5</v>
      </c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7"/>
    </row>
    <row r="12" spans="1:96" x14ac:dyDescent="0.2">
      <c r="A12" s="11" t="s">
        <v>192</v>
      </c>
      <c r="B12" s="12">
        <v>9</v>
      </c>
      <c r="C12" s="13">
        <f>IF(D12=8,SUM(G12:AJ12),IF(D12&lt;8,SUM(G12:AJ12),IF(D12&gt;8,SUM(LARGE(G12:AJ12,{1,2,3,4,5,6,7,8})))))+F12</f>
        <v>125</v>
      </c>
      <c r="D12" s="12">
        <f>COUNT(G12:AJ12)</f>
        <v>3</v>
      </c>
      <c r="E12" s="14" t="s">
        <v>349</v>
      </c>
      <c r="F12" s="18">
        <v>50</v>
      </c>
      <c r="G12" s="41" t="s">
        <v>365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>
        <v>30</v>
      </c>
      <c r="S12" s="30"/>
      <c r="T12" s="30"/>
      <c r="U12" s="30">
        <v>30</v>
      </c>
      <c r="V12" s="30"/>
      <c r="W12" s="30"/>
      <c r="X12" s="30"/>
      <c r="Y12" s="30"/>
      <c r="Z12" s="30"/>
      <c r="AA12" s="30">
        <v>15</v>
      </c>
      <c r="AB12" s="30"/>
      <c r="AC12" s="30"/>
      <c r="AD12" s="30"/>
      <c r="AE12" s="30"/>
      <c r="AF12" s="30"/>
      <c r="AG12" s="30"/>
      <c r="AH12" s="30"/>
      <c r="AI12" s="18"/>
      <c r="AJ12" s="30"/>
      <c r="AK12" s="17"/>
      <c r="AL12" s="21"/>
      <c r="AM12" s="21">
        <v>8.5</v>
      </c>
      <c r="AN12" s="21"/>
      <c r="AO12" s="21"/>
      <c r="AP12" s="21"/>
      <c r="AQ12" s="21"/>
      <c r="AR12" s="21"/>
      <c r="AS12" s="21">
        <v>8.5</v>
      </c>
      <c r="AT12" s="21"/>
      <c r="AU12" s="21"/>
      <c r="AV12" s="21"/>
      <c r="AW12" s="21"/>
      <c r="AX12" s="21">
        <v>8.5</v>
      </c>
      <c r="AY12" s="17">
        <v>11</v>
      </c>
      <c r="AZ12" s="17"/>
      <c r="BA12" s="17">
        <v>5</v>
      </c>
      <c r="BB12" s="17"/>
      <c r="BC12" s="17"/>
      <c r="BD12" s="17"/>
      <c r="BE12" s="17">
        <v>10</v>
      </c>
      <c r="BF12" s="17"/>
      <c r="BG12" s="17"/>
      <c r="BH12" s="19">
        <v>20</v>
      </c>
      <c r="BI12" s="19"/>
      <c r="BJ12" s="19"/>
      <c r="BK12" s="19"/>
      <c r="BL12" s="19"/>
      <c r="BM12" s="19"/>
      <c r="BN12" s="19">
        <v>5.5</v>
      </c>
      <c r="BO12" s="19">
        <v>4.5</v>
      </c>
      <c r="BP12" s="19">
        <v>7</v>
      </c>
      <c r="BQ12" s="19">
        <v>7.25</v>
      </c>
      <c r="BR12" s="19"/>
      <c r="BS12" s="19"/>
      <c r="BT12" s="19"/>
      <c r="BU12" s="19">
        <v>14</v>
      </c>
      <c r="BV12" s="19">
        <v>16</v>
      </c>
      <c r="BW12" s="19"/>
      <c r="BX12" s="19"/>
      <c r="BY12" s="19">
        <v>23</v>
      </c>
      <c r="BZ12" s="19"/>
      <c r="CA12" s="19"/>
      <c r="CB12" s="19"/>
      <c r="CC12" s="19"/>
      <c r="CD12" s="19"/>
      <c r="CE12" s="19"/>
      <c r="CF12" s="19"/>
      <c r="CG12" s="19"/>
      <c r="CH12" s="19">
        <v>20</v>
      </c>
      <c r="CI12" s="19"/>
      <c r="CJ12" s="19"/>
      <c r="CK12" s="19"/>
      <c r="CL12" s="19"/>
      <c r="CM12" s="19">
        <v>7</v>
      </c>
      <c r="CN12" s="19"/>
      <c r="CO12" s="19"/>
      <c r="CP12" s="19"/>
      <c r="CQ12" s="19"/>
      <c r="CR12" s="7"/>
    </row>
    <row r="13" spans="1:96" x14ac:dyDescent="0.2">
      <c r="A13" s="11" t="s">
        <v>150</v>
      </c>
      <c r="B13" s="12">
        <v>10</v>
      </c>
      <c r="C13" s="13">
        <f>IF(D13=8,SUM(G13:AJ13),IF(D13&lt;8,SUM(G13:AJ13),IF(D13&gt;8,SUM(LARGE(G13:AJ13,{1,2,3,4,5,6,7,8})))))+F13</f>
        <v>124.83</v>
      </c>
      <c r="D13" s="12">
        <f>COUNT(G13:AJ13)</f>
        <v>10</v>
      </c>
      <c r="E13" s="14"/>
      <c r="F13" s="18"/>
      <c r="G13" s="41"/>
      <c r="H13" s="30"/>
      <c r="I13" s="30">
        <v>35</v>
      </c>
      <c r="J13" s="30">
        <v>4</v>
      </c>
      <c r="K13" s="30"/>
      <c r="L13" s="30">
        <v>12</v>
      </c>
      <c r="M13" s="30"/>
      <c r="N13" s="30">
        <v>3</v>
      </c>
      <c r="O13" s="30"/>
      <c r="P13" s="30"/>
      <c r="Q13" s="30">
        <v>6.5</v>
      </c>
      <c r="R13" s="30"/>
      <c r="S13" s="30"/>
      <c r="T13" s="30">
        <v>4</v>
      </c>
      <c r="U13" s="30"/>
      <c r="V13" s="30"/>
      <c r="W13" s="30">
        <v>18.329999999999998</v>
      </c>
      <c r="X13" s="30"/>
      <c r="Y13" s="30"/>
      <c r="Z13" s="30"/>
      <c r="AA13" s="30">
        <v>15</v>
      </c>
      <c r="AB13" s="30"/>
      <c r="AC13" s="30"/>
      <c r="AD13" s="30"/>
      <c r="AE13" s="30">
        <v>0.33</v>
      </c>
      <c r="AF13" s="30"/>
      <c r="AG13" s="30">
        <v>30</v>
      </c>
      <c r="AH13" s="30"/>
      <c r="AI13" s="18"/>
      <c r="AJ13" s="30"/>
      <c r="AK13" s="17">
        <v>2.5</v>
      </c>
      <c r="AL13" s="21"/>
      <c r="AM13" s="21">
        <v>8.5</v>
      </c>
      <c r="AN13" s="21"/>
      <c r="AO13" s="21"/>
      <c r="AP13" s="21"/>
      <c r="AQ13" s="21"/>
      <c r="AR13" s="21">
        <v>23</v>
      </c>
      <c r="AS13" s="21">
        <v>6</v>
      </c>
      <c r="AT13" s="21"/>
      <c r="AU13" s="21"/>
      <c r="AV13" s="21"/>
      <c r="AW13" s="21"/>
      <c r="AX13" s="21"/>
      <c r="AY13" s="19"/>
      <c r="AZ13" s="19"/>
      <c r="BA13" s="19"/>
      <c r="BB13" s="19"/>
      <c r="BC13" s="19"/>
      <c r="BD13" s="19"/>
      <c r="BE13" s="19">
        <v>10</v>
      </c>
      <c r="BF13" s="19"/>
      <c r="BG13" s="19">
        <v>12</v>
      </c>
      <c r="BH13" s="17"/>
      <c r="BI13" s="17"/>
      <c r="BJ13" s="17"/>
      <c r="BK13" s="17"/>
      <c r="BL13" s="19">
        <v>17</v>
      </c>
      <c r="BM13" s="19">
        <v>4</v>
      </c>
      <c r="BN13" s="19"/>
      <c r="BO13" s="19">
        <v>1.5</v>
      </c>
      <c r="BP13" s="19">
        <v>3.5</v>
      </c>
      <c r="BQ13" s="19">
        <v>14</v>
      </c>
      <c r="BR13" s="19">
        <v>2</v>
      </c>
      <c r="BS13" s="19">
        <v>7</v>
      </c>
      <c r="BT13" s="19"/>
      <c r="BU13" s="19"/>
      <c r="BV13" s="19"/>
      <c r="BW13" s="19"/>
      <c r="BX13" s="19">
        <v>30</v>
      </c>
      <c r="BY13" s="19">
        <v>16</v>
      </c>
      <c r="BZ13" s="19"/>
      <c r="CA13" s="19"/>
      <c r="CB13" s="19"/>
      <c r="CC13" s="19"/>
      <c r="CD13" s="19"/>
      <c r="CE13" s="19"/>
      <c r="CF13" s="19">
        <v>9</v>
      </c>
      <c r="CG13" s="19"/>
      <c r="CH13" s="19"/>
      <c r="CI13" s="19"/>
      <c r="CJ13" s="19"/>
      <c r="CK13" s="19">
        <v>6.33</v>
      </c>
      <c r="CL13" s="19">
        <v>9</v>
      </c>
      <c r="CM13" s="19">
        <v>0.5</v>
      </c>
      <c r="CN13" s="19">
        <v>30</v>
      </c>
      <c r="CO13" s="19">
        <v>2</v>
      </c>
      <c r="CP13" s="19">
        <v>4</v>
      </c>
      <c r="CQ13" s="19"/>
      <c r="CR13" s="7"/>
    </row>
    <row r="14" spans="1:96" x14ac:dyDescent="0.2">
      <c r="A14" s="11" t="s">
        <v>146</v>
      </c>
      <c r="B14" s="12">
        <v>11</v>
      </c>
      <c r="C14" s="13">
        <f>IF(D14=8,SUM(G14:AJ14),IF(D14&lt;8,SUM(G14:AJ14),IF(D14&gt;8,SUM(LARGE(G14:AJ14,{1,2,3,4,5,6,7,8})))))+F14</f>
        <v>115.5</v>
      </c>
      <c r="D14" s="12">
        <f>COUNT(G14:AJ14)</f>
        <v>8</v>
      </c>
      <c r="E14" s="14" t="s">
        <v>304</v>
      </c>
      <c r="F14" s="18">
        <v>25</v>
      </c>
      <c r="G14" s="41" t="s">
        <v>359</v>
      </c>
      <c r="H14" s="30"/>
      <c r="I14" s="30">
        <v>15</v>
      </c>
      <c r="J14" s="30"/>
      <c r="K14" s="30">
        <v>20</v>
      </c>
      <c r="L14" s="30"/>
      <c r="M14" s="30"/>
      <c r="N14" s="30"/>
      <c r="O14" s="30"/>
      <c r="P14" s="30"/>
      <c r="Q14" s="30"/>
      <c r="R14" s="30"/>
      <c r="S14" s="30"/>
      <c r="T14" s="30">
        <v>9.5</v>
      </c>
      <c r="U14" s="30"/>
      <c r="V14" s="30"/>
      <c r="W14" s="30"/>
      <c r="X14" s="30"/>
      <c r="Y14" s="30">
        <v>15</v>
      </c>
      <c r="Z14" s="30"/>
      <c r="AA14" s="30">
        <v>10</v>
      </c>
      <c r="AB14" s="30"/>
      <c r="AC14" s="30"/>
      <c r="AD14" s="30"/>
      <c r="AE14" s="30"/>
      <c r="AF14" s="30"/>
      <c r="AG14" s="30"/>
      <c r="AH14" s="30">
        <v>5.5</v>
      </c>
      <c r="AI14" s="18">
        <v>7.5</v>
      </c>
      <c r="AJ14" s="30">
        <v>8</v>
      </c>
      <c r="AK14" s="17"/>
      <c r="AL14" s="21"/>
      <c r="AM14" s="21">
        <v>20.5</v>
      </c>
      <c r="AN14" s="21"/>
      <c r="AO14" s="21"/>
      <c r="AP14" s="21"/>
      <c r="AQ14" s="21"/>
      <c r="AR14" s="21"/>
      <c r="AS14" s="21"/>
      <c r="AT14" s="21"/>
      <c r="AU14" s="21"/>
      <c r="AV14" s="21">
        <v>2</v>
      </c>
      <c r="AW14" s="21">
        <v>4.5</v>
      </c>
      <c r="AX14" s="21">
        <v>7</v>
      </c>
      <c r="AY14" s="19"/>
      <c r="AZ14" s="19"/>
      <c r="BA14" s="19"/>
      <c r="BB14" s="19"/>
      <c r="BC14" s="19"/>
      <c r="BD14" s="19"/>
      <c r="BE14" s="19">
        <v>15</v>
      </c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>
        <v>5</v>
      </c>
      <c r="BS14" s="19"/>
      <c r="BT14" s="19"/>
      <c r="BU14" s="19"/>
      <c r="BV14" s="19"/>
      <c r="BW14" s="19"/>
      <c r="BX14" s="19"/>
      <c r="BY14" s="19"/>
      <c r="BZ14" s="19">
        <v>8</v>
      </c>
      <c r="CA14" s="19"/>
      <c r="CB14" s="19">
        <v>40</v>
      </c>
      <c r="CC14" s="19"/>
      <c r="CD14" s="19">
        <v>17.5</v>
      </c>
      <c r="CE14" s="19"/>
      <c r="CF14" s="19"/>
      <c r="CG14" s="19">
        <v>0.33</v>
      </c>
      <c r="CH14" s="19"/>
      <c r="CI14" s="19"/>
      <c r="CJ14" s="19">
        <v>17.5</v>
      </c>
      <c r="CK14" s="19"/>
      <c r="CL14" s="19"/>
      <c r="CM14" s="19"/>
      <c r="CN14" s="19"/>
      <c r="CO14" s="19">
        <v>40</v>
      </c>
      <c r="CP14" s="19"/>
      <c r="CQ14" s="19">
        <v>6</v>
      </c>
      <c r="CR14" s="7"/>
    </row>
    <row r="15" spans="1:96" x14ac:dyDescent="0.2">
      <c r="A15" s="11" t="s">
        <v>139</v>
      </c>
      <c r="B15" s="12">
        <v>12</v>
      </c>
      <c r="C15" s="13">
        <f>IF(D15=8,SUM(G15:AJ15),IF(D15&lt;8,SUM(G15:AJ15),IF(D15&gt;8,SUM(LARGE(G15:AJ15,{1,2,3,4,5,6,7,8})))))+F15</f>
        <v>88.25</v>
      </c>
      <c r="D15" s="12">
        <f>COUNT(G15:AJ15)</f>
        <v>7</v>
      </c>
      <c r="E15" s="14"/>
      <c r="F15" s="18"/>
      <c r="G15" s="41"/>
      <c r="H15" s="30"/>
      <c r="I15" s="30"/>
      <c r="J15" s="30"/>
      <c r="K15" s="30"/>
      <c r="L15" s="30"/>
      <c r="M15" s="30">
        <v>20</v>
      </c>
      <c r="N15" s="30"/>
      <c r="O15" s="30"/>
      <c r="P15" s="30"/>
      <c r="Q15" s="30">
        <v>23</v>
      </c>
      <c r="R15" s="30"/>
      <c r="S15" s="30"/>
      <c r="T15" s="30">
        <v>8</v>
      </c>
      <c r="U15" s="30"/>
      <c r="V15" s="30"/>
      <c r="W15" s="30"/>
      <c r="X15" s="30">
        <v>9</v>
      </c>
      <c r="Y15" s="30"/>
      <c r="Z15" s="30"/>
      <c r="AA15" s="30">
        <v>15</v>
      </c>
      <c r="AB15" s="30"/>
      <c r="AC15" s="30"/>
      <c r="AD15" s="30">
        <v>3.75</v>
      </c>
      <c r="AE15" s="30"/>
      <c r="AF15" s="30"/>
      <c r="AG15" s="30"/>
      <c r="AH15" s="30"/>
      <c r="AI15" s="18">
        <v>9.5</v>
      </c>
      <c r="AJ15" s="30"/>
      <c r="AK15" s="17"/>
      <c r="AL15" s="21"/>
      <c r="AM15" s="21"/>
      <c r="AN15" s="21"/>
      <c r="AO15" s="21"/>
      <c r="AP15" s="21"/>
      <c r="AQ15" s="21"/>
      <c r="AR15" s="21">
        <v>7</v>
      </c>
      <c r="AS15" s="21">
        <v>15.5</v>
      </c>
      <c r="AT15" s="21"/>
      <c r="AU15" s="21"/>
      <c r="AV15" s="21">
        <v>6</v>
      </c>
      <c r="AW15" s="21"/>
      <c r="AX15" s="21"/>
      <c r="AY15" s="19"/>
      <c r="AZ15" s="19">
        <v>12</v>
      </c>
      <c r="BA15" s="19">
        <v>3.5</v>
      </c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7"/>
    </row>
    <row r="16" spans="1:96" x14ac:dyDescent="0.2">
      <c r="A16" s="11" t="s">
        <v>163</v>
      </c>
      <c r="B16" s="12">
        <v>13</v>
      </c>
      <c r="C16" s="13">
        <f>IF(D16=8,SUM(G16:AJ16),IF(D16&lt;8,SUM(G16:AJ16),IF(D16&gt;8,SUM(LARGE(G16:AJ16,{1,2,3,4,5,6,7,8})))))+F16</f>
        <v>87.33</v>
      </c>
      <c r="D16" s="12">
        <f>COUNT(G16:AJ16)</f>
        <v>9</v>
      </c>
      <c r="E16" s="14"/>
      <c r="F16" s="18"/>
      <c r="G16" s="41"/>
      <c r="H16" s="30"/>
      <c r="I16" s="30"/>
      <c r="J16" s="30">
        <v>6</v>
      </c>
      <c r="K16" s="30">
        <v>13.5</v>
      </c>
      <c r="L16" s="30">
        <v>45</v>
      </c>
      <c r="M16" s="30"/>
      <c r="N16" s="30"/>
      <c r="O16" s="30"/>
      <c r="P16" s="30"/>
      <c r="Q16" s="30"/>
      <c r="R16" s="30"/>
      <c r="S16" s="30"/>
      <c r="T16" s="30"/>
      <c r="U16" s="30">
        <v>7</v>
      </c>
      <c r="V16" s="30">
        <v>0.33</v>
      </c>
      <c r="W16" s="30"/>
      <c r="X16" s="30"/>
      <c r="Y16" s="30"/>
      <c r="Z16" s="30"/>
      <c r="AA16" s="30"/>
      <c r="AB16" s="30">
        <v>10</v>
      </c>
      <c r="AC16" s="30"/>
      <c r="AD16" s="30">
        <v>0.13</v>
      </c>
      <c r="AE16" s="30"/>
      <c r="AF16" s="30"/>
      <c r="AG16" s="30">
        <v>4.5</v>
      </c>
      <c r="AH16" s="30"/>
      <c r="AI16" s="18"/>
      <c r="AJ16" s="30">
        <v>1</v>
      </c>
      <c r="AK16" s="17">
        <v>0.5</v>
      </c>
      <c r="AL16" s="21"/>
      <c r="AM16" s="21"/>
      <c r="AN16" s="21">
        <v>5</v>
      </c>
      <c r="AO16" s="21"/>
      <c r="AP16" s="21"/>
      <c r="AQ16" s="21"/>
      <c r="AR16" s="21"/>
      <c r="AS16" s="21"/>
      <c r="AT16" s="21"/>
      <c r="AU16" s="21">
        <v>30</v>
      </c>
      <c r="AV16" s="21">
        <v>23</v>
      </c>
      <c r="AW16" s="21">
        <v>23</v>
      </c>
      <c r="AX16" s="21">
        <v>5.5</v>
      </c>
      <c r="AY16" s="19">
        <v>20</v>
      </c>
      <c r="AZ16" s="19"/>
      <c r="BA16" s="19"/>
      <c r="BB16" s="19"/>
      <c r="BC16" s="19"/>
      <c r="BD16" s="19"/>
      <c r="BE16" s="19">
        <v>15</v>
      </c>
      <c r="BF16" s="19"/>
      <c r="BG16" s="19"/>
      <c r="BH16" s="19"/>
      <c r="BI16" s="19"/>
      <c r="BJ16" s="19"/>
      <c r="BK16" s="19"/>
      <c r="BL16" s="19">
        <v>6.5</v>
      </c>
      <c r="BM16" s="19"/>
      <c r="BN16" s="19">
        <v>10</v>
      </c>
      <c r="BO16" s="19"/>
      <c r="BP16" s="19">
        <v>20.5</v>
      </c>
      <c r="BQ16" s="19"/>
      <c r="BR16" s="19">
        <v>16</v>
      </c>
      <c r="BS16" s="19">
        <v>23</v>
      </c>
      <c r="BT16" s="19"/>
      <c r="BU16" s="19"/>
      <c r="BV16" s="19"/>
      <c r="BW16" s="19">
        <v>26</v>
      </c>
      <c r="BX16" s="19"/>
      <c r="BY16" s="19"/>
      <c r="BZ16" s="19">
        <v>9.5</v>
      </c>
      <c r="CA16" s="19"/>
      <c r="CB16" s="19"/>
      <c r="CC16" s="19"/>
      <c r="CD16" s="19">
        <v>17.5</v>
      </c>
      <c r="CE16" s="19"/>
      <c r="CF16" s="19">
        <v>60</v>
      </c>
      <c r="CG16" s="19"/>
      <c r="CH16" s="19"/>
      <c r="CI16" s="19"/>
      <c r="CJ16" s="19"/>
      <c r="CK16" s="19">
        <v>3</v>
      </c>
      <c r="CL16" s="19">
        <v>9</v>
      </c>
      <c r="CM16" s="19">
        <v>23</v>
      </c>
      <c r="CN16" s="19"/>
      <c r="CO16" s="19">
        <v>9</v>
      </c>
      <c r="CP16" s="19"/>
      <c r="CQ16" s="19"/>
      <c r="CR16" s="7"/>
    </row>
    <row r="17" spans="1:96" x14ac:dyDescent="0.2">
      <c r="A17" s="11" t="s">
        <v>132</v>
      </c>
      <c r="B17" s="12">
        <v>14</v>
      </c>
      <c r="C17" s="13">
        <f>IF(D17=8,SUM(G17:AJ17),IF(D17&lt;8,SUM(G17:AJ17),IF(D17&gt;8,SUM(LARGE(G17:AJ17,{1,2,3,4,5,6,7,8})))))+F17</f>
        <v>83</v>
      </c>
      <c r="D17" s="12">
        <f>COUNT(G17:AJ17)</f>
        <v>4</v>
      </c>
      <c r="E17" s="14"/>
      <c r="F17" s="18"/>
      <c r="G17" s="41"/>
      <c r="H17" s="30"/>
      <c r="I17" s="30"/>
      <c r="J17" s="30"/>
      <c r="K17" s="30"/>
      <c r="L17" s="30"/>
      <c r="M17" s="30"/>
      <c r="N17" s="30">
        <v>23</v>
      </c>
      <c r="O17" s="30"/>
      <c r="P17" s="30"/>
      <c r="Q17" s="30"/>
      <c r="R17" s="30"/>
      <c r="S17" s="30"/>
      <c r="T17" s="30">
        <v>26.5</v>
      </c>
      <c r="U17" s="30">
        <v>8.5</v>
      </c>
      <c r="V17" s="30"/>
      <c r="W17" s="30"/>
      <c r="X17" s="30"/>
      <c r="Y17" s="30"/>
      <c r="Z17" s="30"/>
      <c r="AA17" s="30">
        <v>25</v>
      </c>
      <c r="AB17" s="30"/>
      <c r="AC17" s="30"/>
      <c r="AD17" s="30"/>
      <c r="AE17" s="30"/>
      <c r="AF17" s="30"/>
      <c r="AG17" s="30"/>
      <c r="AH17" s="30"/>
      <c r="AI17" s="18"/>
      <c r="AJ17" s="30"/>
      <c r="AK17" s="17"/>
      <c r="AL17" s="21"/>
      <c r="AM17" s="21">
        <v>14</v>
      </c>
      <c r="AN17" s="21"/>
      <c r="AO17" s="21"/>
      <c r="AP17" s="21"/>
      <c r="AQ17" s="21"/>
      <c r="AR17" s="21"/>
      <c r="AS17" s="21"/>
      <c r="AT17" s="21"/>
      <c r="AU17" s="21"/>
      <c r="AV17" s="21"/>
      <c r="AW17" s="21">
        <v>14</v>
      </c>
      <c r="AX17" s="21">
        <v>8.5</v>
      </c>
      <c r="AY17" s="19"/>
      <c r="AZ17" s="19"/>
      <c r="BA17" s="19"/>
      <c r="BB17" s="19"/>
      <c r="BC17" s="19"/>
      <c r="BD17" s="19"/>
      <c r="BE17" s="19">
        <v>15</v>
      </c>
      <c r="BF17" s="19"/>
      <c r="BG17" s="19">
        <v>23</v>
      </c>
      <c r="BH17" s="19"/>
      <c r="BI17" s="19"/>
      <c r="BJ17" s="19"/>
      <c r="BK17" s="19"/>
      <c r="BL17" s="19">
        <v>30</v>
      </c>
      <c r="BM17" s="19"/>
      <c r="BN17" s="19"/>
      <c r="BO17" s="19"/>
      <c r="BP17" s="19">
        <v>14</v>
      </c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>
        <v>2</v>
      </c>
      <c r="CE17" s="19"/>
      <c r="CF17" s="19"/>
      <c r="CG17" s="19">
        <v>11</v>
      </c>
      <c r="CH17" s="19"/>
      <c r="CI17" s="19">
        <v>14.25</v>
      </c>
      <c r="CJ17" s="19">
        <v>17.5</v>
      </c>
      <c r="CK17" s="19"/>
      <c r="CL17" s="19"/>
      <c r="CM17" s="19"/>
      <c r="CN17" s="19"/>
      <c r="CO17" s="19"/>
      <c r="CP17" s="19"/>
      <c r="CQ17" s="19"/>
      <c r="CR17" s="7"/>
    </row>
    <row r="18" spans="1:96" x14ac:dyDescent="0.2">
      <c r="A18" s="11" t="s">
        <v>161</v>
      </c>
      <c r="B18" s="12">
        <v>15</v>
      </c>
      <c r="C18" s="13">
        <f>IF(D18=8,SUM(G18:AJ18),IF(D18&lt;8,SUM(G18:AJ18),IF(D18&gt;8,SUM(LARGE(G18:AJ18,{1,2,3,4,5,6,7,8})))))+F18</f>
        <v>82.83</v>
      </c>
      <c r="D18" s="12">
        <f>COUNT(G18:AJ18)</f>
        <v>9</v>
      </c>
      <c r="E18" s="14"/>
      <c r="F18" s="18"/>
      <c r="G18" s="41"/>
      <c r="H18" s="30">
        <v>26.5</v>
      </c>
      <c r="I18" s="30"/>
      <c r="J18" s="30">
        <v>1.5</v>
      </c>
      <c r="K18" s="30"/>
      <c r="L18" s="30"/>
      <c r="M18" s="30"/>
      <c r="N18" s="30">
        <v>2</v>
      </c>
      <c r="O18" s="30"/>
      <c r="P18" s="30"/>
      <c r="Q18" s="30">
        <v>14</v>
      </c>
      <c r="R18" s="30"/>
      <c r="S18" s="30"/>
      <c r="T18" s="30"/>
      <c r="U18" s="30">
        <v>15</v>
      </c>
      <c r="V18" s="30"/>
      <c r="W18" s="30">
        <v>18.329999999999998</v>
      </c>
      <c r="X18" s="30">
        <v>2.5</v>
      </c>
      <c r="Y18" s="30"/>
      <c r="Z18" s="30"/>
      <c r="AA18" s="30"/>
      <c r="AB18" s="30"/>
      <c r="AC18" s="30"/>
      <c r="AD18" s="30"/>
      <c r="AE18" s="30"/>
      <c r="AF18" s="30">
        <v>0.25</v>
      </c>
      <c r="AG18" s="30">
        <v>3</v>
      </c>
      <c r="AH18" s="30"/>
      <c r="AI18" s="18"/>
      <c r="AJ18" s="30"/>
      <c r="AK18" s="17"/>
      <c r="AL18" s="21"/>
      <c r="AM18" s="21"/>
      <c r="AN18" s="21"/>
      <c r="AO18" s="21"/>
      <c r="AP18" s="21"/>
      <c r="AQ18" s="21"/>
      <c r="AR18" s="21">
        <v>4.5</v>
      </c>
      <c r="AS18" s="21">
        <v>7</v>
      </c>
      <c r="AT18" s="21"/>
      <c r="AU18" s="21"/>
      <c r="AV18" s="21">
        <v>18</v>
      </c>
      <c r="AW18" s="21"/>
      <c r="AX18" s="21">
        <v>1.5</v>
      </c>
      <c r="AY18" s="19"/>
      <c r="AZ18" s="19">
        <v>7</v>
      </c>
      <c r="BA18" s="19">
        <v>13</v>
      </c>
      <c r="BB18" s="19"/>
      <c r="BC18" s="19"/>
      <c r="BD18" s="19"/>
      <c r="BE18" s="19"/>
      <c r="BF18" s="19"/>
      <c r="BG18" s="19"/>
      <c r="BH18" s="19"/>
      <c r="BI18" s="19">
        <v>12</v>
      </c>
      <c r="BJ18" s="19">
        <v>1.2</v>
      </c>
      <c r="BK18" s="19"/>
      <c r="BL18" s="19">
        <v>4</v>
      </c>
      <c r="BM18" s="19"/>
      <c r="BN18" s="19"/>
      <c r="BO18" s="19"/>
      <c r="BP18" s="19"/>
      <c r="BQ18" s="19"/>
      <c r="BR18" s="19"/>
      <c r="BS18" s="19">
        <v>16</v>
      </c>
      <c r="BT18" s="19"/>
      <c r="BU18" s="19"/>
      <c r="BV18" s="19"/>
      <c r="BW18" s="19"/>
      <c r="BX18" s="19"/>
      <c r="BY18" s="19"/>
      <c r="BZ18" s="19"/>
      <c r="CA18" s="19">
        <v>3</v>
      </c>
      <c r="CB18" s="19"/>
      <c r="CC18" s="19"/>
      <c r="CD18" s="19"/>
      <c r="CE18" s="19"/>
      <c r="CF18" s="19"/>
      <c r="CG18" s="19"/>
      <c r="CH18" s="19"/>
      <c r="CI18" s="19">
        <v>14.25</v>
      </c>
      <c r="CJ18" s="19"/>
      <c r="CK18" s="19"/>
      <c r="CL18" s="19">
        <v>3</v>
      </c>
      <c r="CM18" s="19"/>
      <c r="CN18" s="19"/>
      <c r="CO18" s="19">
        <v>0.25</v>
      </c>
      <c r="CP18" s="19"/>
      <c r="CQ18" s="19"/>
      <c r="CR18" s="7"/>
    </row>
    <row r="19" spans="1:96" x14ac:dyDescent="0.2">
      <c r="A19" s="20" t="s">
        <v>280</v>
      </c>
      <c r="B19" s="12">
        <v>16</v>
      </c>
      <c r="C19" s="13">
        <f>IF(D19=8,SUM(G19:AJ19),IF(D19&lt;8,SUM(G19:AJ19),IF(D19&gt;8,SUM(LARGE(G19:AJ19,{1,2,3,4,5,6,7,8})))))+F19</f>
        <v>82.33</v>
      </c>
      <c r="D19" s="12">
        <f>COUNT(G19:AJ19)</f>
        <v>9</v>
      </c>
      <c r="E19" s="14"/>
      <c r="F19" s="15"/>
      <c r="G19" s="41"/>
      <c r="H19" s="29"/>
      <c r="I19" s="29">
        <v>25</v>
      </c>
      <c r="J19" s="29">
        <v>5</v>
      </c>
      <c r="K19" s="29"/>
      <c r="L19" s="29">
        <v>6.5</v>
      </c>
      <c r="M19" s="29"/>
      <c r="N19" s="29">
        <v>4.5</v>
      </c>
      <c r="O19" s="29"/>
      <c r="P19" s="29"/>
      <c r="Q19" s="29"/>
      <c r="R19" s="29"/>
      <c r="S19" s="29"/>
      <c r="T19" s="29"/>
      <c r="U19" s="29"/>
      <c r="V19" s="29">
        <v>12.33</v>
      </c>
      <c r="W19" s="29">
        <v>6.5</v>
      </c>
      <c r="X19" s="29">
        <v>2.5</v>
      </c>
      <c r="Y19" s="29"/>
      <c r="Z19" s="29">
        <v>20</v>
      </c>
      <c r="AA19" s="29"/>
      <c r="AB19" s="29"/>
      <c r="AC19" s="29"/>
      <c r="AD19" s="29"/>
      <c r="AE19" s="29">
        <v>0.33</v>
      </c>
      <c r="AF19" s="29"/>
      <c r="AG19" s="29"/>
      <c r="AH19" s="29"/>
      <c r="AI19" s="15"/>
      <c r="AJ19" s="29"/>
      <c r="AK19" s="17"/>
      <c r="AL19" s="21"/>
      <c r="AM19" s="21">
        <v>2.5</v>
      </c>
      <c r="AN19" s="21">
        <v>14</v>
      </c>
      <c r="AO19" s="21"/>
      <c r="AP19" s="21">
        <v>0.5</v>
      </c>
      <c r="AQ19" s="21"/>
      <c r="AR19" s="21"/>
      <c r="AS19" s="21">
        <v>15.5</v>
      </c>
      <c r="AT19" s="21"/>
      <c r="AU19" s="21"/>
      <c r="AV19" s="21">
        <v>2</v>
      </c>
      <c r="AW19" s="21"/>
      <c r="AX19" s="21">
        <v>11.5</v>
      </c>
      <c r="AY19" s="19"/>
      <c r="AZ19" s="19"/>
      <c r="BA19" s="19">
        <v>6</v>
      </c>
      <c r="BB19" s="19"/>
      <c r="BC19" s="19"/>
      <c r="BD19" s="19"/>
      <c r="BE19" s="19">
        <v>25</v>
      </c>
      <c r="BF19" s="19"/>
      <c r="BG19" s="19"/>
      <c r="BH19" s="19"/>
      <c r="BI19" s="19">
        <v>0.33</v>
      </c>
      <c r="BJ19" s="17"/>
      <c r="BK19" s="17"/>
      <c r="BL19" s="17"/>
      <c r="BM19" s="17"/>
      <c r="BN19" s="17"/>
      <c r="BO19" s="17"/>
      <c r="BP19" s="17">
        <v>0.6</v>
      </c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>
        <v>6</v>
      </c>
      <c r="CF19" s="17">
        <v>3</v>
      </c>
      <c r="CG19" s="17"/>
      <c r="CH19" s="17"/>
      <c r="CI19" s="17"/>
      <c r="CJ19" s="17"/>
      <c r="CK19" s="17"/>
      <c r="CL19" s="17"/>
      <c r="CM19" s="17">
        <v>2.5</v>
      </c>
      <c r="CN19" s="17">
        <v>6</v>
      </c>
      <c r="CO19" s="17"/>
      <c r="CP19" s="17"/>
      <c r="CQ19" s="17"/>
      <c r="CR19" s="7"/>
    </row>
    <row r="20" spans="1:96" x14ac:dyDescent="0.2">
      <c r="A20" s="11" t="s">
        <v>158</v>
      </c>
      <c r="B20" s="12">
        <v>17</v>
      </c>
      <c r="C20" s="13">
        <f>IF(D20=8,SUM(G20:AJ20),IF(D20&lt;8,SUM(G20:AJ20),IF(D20&gt;8,SUM(LARGE(G20:AJ20,{1,2,3,4,5,6,7,8})))))+F20</f>
        <v>73</v>
      </c>
      <c r="D20" s="12">
        <f>COUNT(G20:AJ20)</f>
        <v>8</v>
      </c>
      <c r="E20" s="14"/>
      <c r="F20" s="18"/>
      <c r="G20" s="41"/>
      <c r="H20" s="30"/>
      <c r="I20" s="30"/>
      <c r="J20" s="30"/>
      <c r="K20" s="30"/>
      <c r="L20" s="30">
        <v>1</v>
      </c>
      <c r="M20" s="30"/>
      <c r="N20" s="30">
        <v>11.5</v>
      </c>
      <c r="O20" s="30"/>
      <c r="P20" s="30"/>
      <c r="Q20" s="30"/>
      <c r="R20" s="30">
        <v>2.5</v>
      </c>
      <c r="S20" s="30"/>
      <c r="T20" s="30"/>
      <c r="U20" s="30">
        <v>3</v>
      </c>
      <c r="V20" s="30">
        <v>20</v>
      </c>
      <c r="W20" s="30"/>
      <c r="X20" s="30">
        <v>15</v>
      </c>
      <c r="Y20" s="30"/>
      <c r="Z20" s="30"/>
      <c r="AA20" s="30">
        <v>10</v>
      </c>
      <c r="AB20" s="30"/>
      <c r="AC20" s="30"/>
      <c r="AD20" s="30"/>
      <c r="AE20" s="30"/>
      <c r="AF20" s="30">
        <v>10</v>
      </c>
      <c r="AG20" s="30"/>
      <c r="AH20" s="30"/>
      <c r="AI20" s="18"/>
      <c r="AJ20" s="30"/>
      <c r="AK20" s="17"/>
      <c r="AL20" s="21">
        <v>10.67</v>
      </c>
      <c r="AM20" s="21">
        <v>8.5</v>
      </c>
      <c r="AN20" s="21">
        <v>1</v>
      </c>
      <c r="AO20" s="21"/>
      <c r="AP20" s="21"/>
      <c r="AQ20" s="21"/>
      <c r="AR20" s="21">
        <v>1.5</v>
      </c>
      <c r="AS20" s="21">
        <v>4</v>
      </c>
      <c r="AT20" s="21"/>
      <c r="AU20" s="21"/>
      <c r="AV20" s="21"/>
      <c r="AW20" s="21"/>
      <c r="AX20" s="21"/>
      <c r="AY20" s="19"/>
      <c r="AZ20" s="17"/>
      <c r="BA20" s="19"/>
      <c r="BB20" s="17"/>
      <c r="BC20" s="17">
        <v>3.5</v>
      </c>
      <c r="BD20" s="19"/>
      <c r="BE20" s="19"/>
      <c r="BF20" s="19"/>
      <c r="BG20" s="19"/>
      <c r="BH20" s="19"/>
      <c r="BI20" s="17">
        <v>8</v>
      </c>
      <c r="BJ20" s="19"/>
      <c r="BK20" s="19"/>
      <c r="BL20" s="19"/>
      <c r="BM20" s="19"/>
      <c r="BN20" s="19"/>
      <c r="BO20" s="19"/>
      <c r="BP20" s="19"/>
      <c r="BQ20" s="19">
        <v>3</v>
      </c>
      <c r="BR20" s="19">
        <v>5</v>
      </c>
      <c r="BS20" s="19">
        <v>1</v>
      </c>
      <c r="BT20" s="19"/>
      <c r="BU20" s="19"/>
      <c r="BV20" s="19"/>
      <c r="BW20" s="19">
        <v>10.5</v>
      </c>
      <c r="BX20" s="19"/>
      <c r="BY20" s="19"/>
      <c r="BZ20" s="19"/>
      <c r="CA20" s="19"/>
      <c r="CB20" s="19">
        <v>5</v>
      </c>
      <c r="CC20" s="19"/>
      <c r="CD20" s="19"/>
      <c r="CE20" s="19"/>
      <c r="CF20" s="19">
        <v>3</v>
      </c>
      <c r="CG20" s="19"/>
      <c r="CH20" s="19">
        <v>3</v>
      </c>
      <c r="CI20" s="19"/>
      <c r="CJ20" s="19"/>
      <c r="CK20" s="19"/>
      <c r="CL20" s="19"/>
      <c r="CM20" s="19"/>
      <c r="CN20" s="19"/>
      <c r="CO20" s="19"/>
      <c r="CP20" s="19"/>
      <c r="CQ20" s="19"/>
      <c r="CR20" s="7"/>
    </row>
    <row r="21" spans="1:96" x14ac:dyDescent="0.2">
      <c r="A21" s="20" t="s">
        <v>273</v>
      </c>
      <c r="B21" s="12">
        <v>18</v>
      </c>
      <c r="C21" s="13">
        <f>IF(D21=8,SUM(G21:AJ21),IF(D21&lt;8,SUM(G21:AJ21),IF(D21&gt;8,SUM(LARGE(G21:AJ21,{1,2,3,4,5,6,7,8})))))+F21</f>
        <v>67.25</v>
      </c>
      <c r="D21" s="12">
        <f>COUNT(G21:AJ21)</f>
        <v>7</v>
      </c>
      <c r="E21" s="15"/>
      <c r="F21" s="15"/>
      <c r="G21" s="41"/>
      <c r="H21" s="29"/>
      <c r="I21" s="29">
        <v>25</v>
      </c>
      <c r="J21" s="29"/>
      <c r="K21" s="29"/>
      <c r="L21" s="29">
        <v>9.5</v>
      </c>
      <c r="M21" s="29"/>
      <c r="N21" s="29"/>
      <c r="O21" s="29"/>
      <c r="P21" s="29"/>
      <c r="Q21" s="29"/>
      <c r="R21" s="29"/>
      <c r="S21" s="29"/>
      <c r="T21" s="29">
        <v>6.5</v>
      </c>
      <c r="U21" s="29">
        <v>4.5</v>
      </c>
      <c r="V21" s="29"/>
      <c r="W21" s="29">
        <v>10</v>
      </c>
      <c r="X21" s="29"/>
      <c r="Y21" s="29"/>
      <c r="Z21" s="29"/>
      <c r="AA21" s="29"/>
      <c r="AB21" s="29"/>
      <c r="AC21" s="29"/>
      <c r="AD21" s="29">
        <v>3.75</v>
      </c>
      <c r="AE21" s="29"/>
      <c r="AF21" s="29"/>
      <c r="AG21" s="29">
        <v>8</v>
      </c>
      <c r="AH21" s="29"/>
      <c r="AI21" s="15"/>
      <c r="AJ21" s="29"/>
      <c r="AK21" s="17"/>
      <c r="AL21" s="21">
        <v>5.5</v>
      </c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>
        <v>6</v>
      </c>
      <c r="AX21" s="21">
        <v>3.5</v>
      </c>
      <c r="AY21" s="19"/>
      <c r="AZ21" s="19">
        <v>3.5</v>
      </c>
      <c r="BA21" s="19"/>
      <c r="BB21" s="19"/>
      <c r="BC21" s="19"/>
      <c r="BD21" s="19"/>
      <c r="BE21" s="19"/>
      <c r="BF21" s="19"/>
      <c r="BG21" s="17"/>
      <c r="BH21" s="17"/>
      <c r="BI21" s="19"/>
      <c r="BJ21" s="19"/>
      <c r="BK21" s="19"/>
      <c r="BL21" s="19"/>
      <c r="BM21" s="19"/>
      <c r="BN21" s="19"/>
      <c r="BO21" s="19"/>
      <c r="BP21" s="19"/>
      <c r="BQ21" s="19">
        <v>18</v>
      </c>
      <c r="BR21" s="19">
        <v>30</v>
      </c>
      <c r="BS21" s="19"/>
      <c r="BT21" s="19"/>
      <c r="BU21" s="19"/>
      <c r="BV21" s="19"/>
      <c r="BW21" s="19">
        <v>8.5</v>
      </c>
      <c r="BX21" s="19"/>
      <c r="BY21" s="19"/>
      <c r="BZ21" s="19">
        <v>15</v>
      </c>
      <c r="CA21" s="19"/>
      <c r="CB21" s="19">
        <v>30</v>
      </c>
      <c r="CC21" s="19"/>
      <c r="CD21" s="19"/>
      <c r="CE21" s="19"/>
      <c r="CF21" s="19">
        <v>3</v>
      </c>
      <c r="CG21" s="19"/>
      <c r="CH21" s="19"/>
      <c r="CI21" s="19"/>
      <c r="CJ21" s="19"/>
      <c r="CK21" s="19"/>
      <c r="CL21" s="19">
        <v>17.66</v>
      </c>
      <c r="CM21" s="19">
        <v>0.5</v>
      </c>
      <c r="CN21" s="19"/>
      <c r="CO21" s="19">
        <v>0.25</v>
      </c>
      <c r="CP21" s="19"/>
      <c r="CQ21" s="19"/>
      <c r="CR21" s="7"/>
    </row>
    <row r="22" spans="1:96" x14ac:dyDescent="0.2">
      <c r="A22" s="11" t="s">
        <v>138</v>
      </c>
      <c r="B22" s="12">
        <v>19</v>
      </c>
      <c r="C22" s="13">
        <f>IF(D22=8,SUM(G22:AJ22),IF(D22&lt;8,SUM(G22:AJ22),IF(D22&gt;8,SUM(LARGE(G22:AJ22,{1,2,3,4,5,6,7,8})))))+F22</f>
        <v>66.75</v>
      </c>
      <c r="D22" s="12">
        <f>COUNT(G22:AJ22)</f>
        <v>8</v>
      </c>
      <c r="E22" s="14"/>
      <c r="F22" s="18"/>
      <c r="G22" s="41" t="s">
        <v>359</v>
      </c>
      <c r="H22" s="30"/>
      <c r="I22" s="30"/>
      <c r="J22" s="30">
        <v>1.5</v>
      </c>
      <c r="K22" s="30"/>
      <c r="L22" s="30">
        <v>23.75</v>
      </c>
      <c r="M22" s="30"/>
      <c r="N22" s="30">
        <v>7</v>
      </c>
      <c r="O22" s="30"/>
      <c r="P22" s="30"/>
      <c r="Q22" s="30">
        <v>6.5</v>
      </c>
      <c r="R22" s="30"/>
      <c r="S22" s="30"/>
      <c r="T22" s="30">
        <v>6.5</v>
      </c>
      <c r="U22" s="30"/>
      <c r="V22" s="30">
        <v>2.5</v>
      </c>
      <c r="W22" s="30"/>
      <c r="X22" s="30">
        <v>9</v>
      </c>
      <c r="Y22" s="30"/>
      <c r="Z22" s="30"/>
      <c r="AA22" s="30">
        <v>10</v>
      </c>
      <c r="AB22" s="30"/>
      <c r="AC22" s="30"/>
      <c r="AD22" s="30"/>
      <c r="AE22" s="30"/>
      <c r="AF22" s="30"/>
      <c r="AG22" s="30"/>
      <c r="AH22" s="30"/>
      <c r="AI22" s="18"/>
      <c r="AJ22" s="30"/>
      <c r="AK22" s="17"/>
      <c r="AL22" s="17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17"/>
      <c r="AZ22" s="17"/>
      <c r="BA22" s="17"/>
      <c r="BB22" s="17"/>
      <c r="BC22" s="17"/>
      <c r="BD22" s="17"/>
      <c r="BE22" s="17"/>
      <c r="BF22" s="17">
        <v>12.33</v>
      </c>
      <c r="BG22" s="17"/>
      <c r="BH22" s="17"/>
      <c r="BI22" s="21"/>
      <c r="BJ22" s="17"/>
      <c r="BK22" s="17"/>
      <c r="BL22" s="19"/>
      <c r="BM22" s="19">
        <v>23</v>
      </c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>
        <v>20</v>
      </c>
      <c r="CH22" s="19"/>
      <c r="CI22" s="19"/>
      <c r="CJ22" s="19"/>
      <c r="CK22" s="19"/>
      <c r="CL22" s="19"/>
      <c r="CM22" s="19"/>
      <c r="CN22" s="19"/>
      <c r="CO22" s="19">
        <v>15</v>
      </c>
      <c r="CP22" s="19"/>
      <c r="CQ22" s="19"/>
      <c r="CR22" s="7"/>
    </row>
    <row r="23" spans="1:96" x14ac:dyDescent="0.2">
      <c r="A23" s="11" t="s">
        <v>144</v>
      </c>
      <c r="B23" s="12">
        <v>20</v>
      </c>
      <c r="C23" s="13">
        <f>IF(D23=8,SUM(G23:AJ23),IF(D23&lt;8,SUM(G23:AJ23),IF(D23&gt;8,SUM(LARGE(G23:AJ23,{1,2,3,4,5,6,7,8})))))+F23</f>
        <v>62.25</v>
      </c>
      <c r="D23" s="12">
        <f>COUNT(G23:AJ23)</f>
        <v>9</v>
      </c>
      <c r="E23" s="14"/>
      <c r="F23" s="18"/>
      <c r="G23" s="41" t="s">
        <v>365</v>
      </c>
      <c r="H23" s="30"/>
      <c r="I23" s="30">
        <v>15</v>
      </c>
      <c r="J23" s="30">
        <v>8</v>
      </c>
      <c r="K23" s="30"/>
      <c r="L23" s="30">
        <v>14</v>
      </c>
      <c r="M23" s="30"/>
      <c r="N23" s="30">
        <v>1</v>
      </c>
      <c r="O23" s="30"/>
      <c r="P23" s="30"/>
      <c r="Q23" s="30"/>
      <c r="R23" s="30"/>
      <c r="S23" s="30">
        <v>7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>
        <v>10</v>
      </c>
      <c r="AE23" s="30">
        <v>3.75</v>
      </c>
      <c r="AF23" s="30"/>
      <c r="AG23" s="30"/>
      <c r="AH23" s="30">
        <v>0.33</v>
      </c>
      <c r="AI23" s="18">
        <v>3.5</v>
      </c>
      <c r="AJ23" s="30"/>
      <c r="AK23" s="17"/>
      <c r="AL23" s="21">
        <v>1</v>
      </c>
      <c r="AM23" s="21"/>
      <c r="AN23" s="21"/>
      <c r="AO23" s="21">
        <v>8</v>
      </c>
      <c r="AP23" s="21"/>
      <c r="AQ23" s="21"/>
      <c r="AR23" s="21">
        <v>9</v>
      </c>
      <c r="AS23" s="21">
        <v>15.5</v>
      </c>
      <c r="AT23" s="21"/>
      <c r="AU23" s="21"/>
      <c r="AV23" s="21"/>
      <c r="AW23" s="21"/>
      <c r="AX23" s="21"/>
      <c r="AY23" s="17"/>
      <c r="AZ23" s="19"/>
      <c r="BA23" s="17">
        <v>10</v>
      </c>
      <c r="BB23" s="19"/>
      <c r="BC23" s="19">
        <v>1.5</v>
      </c>
      <c r="BD23" s="17"/>
      <c r="BE23" s="17">
        <v>10</v>
      </c>
      <c r="BF23" s="17"/>
      <c r="BG23" s="21"/>
      <c r="BH23" s="21"/>
      <c r="BI23" s="17">
        <v>5</v>
      </c>
      <c r="BJ23" s="19"/>
      <c r="BK23" s="19"/>
      <c r="BL23" s="19"/>
      <c r="BM23" s="19"/>
      <c r="BN23" s="19"/>
      <c r="BO23" s="19"/>
      <c r="BP23" s="19"/>
      <c r="BQ23" s="19"/>
      <c r="BR23" s="19">
        <v>5</v>
      </c>
      <c r="BS23" s="19"/>
      <c r="BT23" s="19">
        <v>20</v>
      </c>
      <c r="BU23" s="19"/>
      <c r="BV23" s="19"/>
      <c r="BW23" s="19"/>
      <c r="BX23" s="19"/>
      <c r="BY23" s="19"/>
      <c r="BZ23" s="19"/>
      <c r="CA23" s="19">
        <v>20</v>
      </c>
      <c r="CB23" s="19"/>
      <c r="CC23" s="19"/>
      <c r="CD23" s="19"/>
      <c r="CE23" s="19"/>
      <c r="CF23" s="19">
        <v>9</v>
      </c>
      <c r="CG23" s="19"/>
      <c r="CH23" s="19"/>
      <c r="CI23" s="19"/>
      <c r="CJ23" s="19"/>
      <c r="CK23" s="19">
        <v>6.33</v>
      </c>
      <c r="CL23" s="19"/>
      <c r="CM23" s="19">
        <v>18</v>
      </c>
      <c r="CN23" s="19"/>
      <c r="CO23" s="19"/>
      <c r="CP23" s="19"/>
      <c r="CQ23" s="19"/>
      <c r="CR23" s="7"/>
    </row>
    <row r="24" spans="1:96" x14ac:dyDescent="0.2">
      <c r="A24" s="11" t="s">
        <v>136</v>
      </c>
      <c r="B24" s="12">
        <v>21</v>
      </c>
      <c r="C24" s="13">
        <f>IF(D24=8,SUM(G24:AJ24),IF(D24&lt;8,SUM(G24:AJ24),IF(D24&gt;8,SUM(LARGE(G24:AJ24,{1,2,3,4,5,6,7,8})))))+F24</f>
        <v>59.6</v>
      </c>
      <c r="D24" s="12">
        <f>COUNT(G24:AJ24)</f>
        <v>7</v>
      </c>
      <c r="E24" s="14"/>
      <c r="F24" s="18"/>
      <c r="G24" s="41"/>
      <c r="H24" s="30">
        <v>14</v>
      </c>
      <c r="I24" s="30"/>
      <c r="J24" s="30"/>
      <c r="K24" s="30"/>
      <c r="L24" s="30"/>
      <c r="M24" s="30"/>
      <c r="N24" s="30"/>
      <c r="O24" s="30">
        <v>12</v>
      </c>
      <c r="P24" s="30"/>
      <c r="Q24" s="30"/>
      <c r="R24" s="30"/>
      <c r="S24" s="30">
        <v>23</v>
      </c>
      <c r="T24" s="30"/>
      <c r="U24" s="30"/>
      <c r="V24" s="30"/>
      <c r="W24" s="30"/>
      <c r="X24" s="30"/>
      <c r="Y24" s="30"/>
      <c r="Z24" s="30"/>
      <c r="AA24" s="30"/>
      <c r="AB24" s="30"/>
      <c r="AC24" s="30">
        <v>0.6</v>
      </c>
      <c r="AD24" s="30"/>
      <c r="AE24" s="30"/>
      <c r="AF24" s="30">
        <v>2</v>
      </c>
      <c r="AG24" s="30">
        <v>6</v>
      </c>
      <c r="AH24" s="30"/>
      <c r="AI24" s="18"/>
      <c r="AJ24" s="30">
        <v>2</v>
      </c>
      <c r="AK24" s="17"/>
      <c r="AL24" s="21"/>
      <c r="AM24" s="21"/>
      <c r="AN24" s="21"/>
      <c r="AO24" s="21"/>
      <c r="AP24" s="21"/>
      <c r="AQ24" s="21"/>
      <c r="AR24" s="21">
        <v>9</v>
      </c>
      <c r="AS24" s="21"/>
      <c r="AT24" s="21"/>
      <c r="AU24" s="21"/>
      <c r="AV24" s="21"/>
      <c r="AW24" s="21"/>
      <c r="AX24" s="21"/>
      <c r="AY24" s="19"/>
      <c r="AZ24" s="19"/>
      <c r="BA24" s="19"/>
      <c r="BB24" s="19"/>
      <c r="BC24" s="19"/>
      <c r="BD24" s="21">
        <v>2</v>
      </c>
      <c r="BE24" s="21">
        <v>10</v>
      </c>
      <c r="BF24" s="19"/>
      <c r="BG24" s="19"/>
      <c r="BH24" s="19"/>
      <c r="BI24" s="19"/>
      <c r="BJ24" s="21"/>
      <c r="BK24" s="21">
        <v>8</v>
      </c>
      <c r="BL24" s="19"/>
      <c r="BM24" s="19">
        <v>4</v>
      </c>
      <c r="BN24" s="19">
        <v>8</v>
      </c>
      <c r="BO24" s="19">
        <v>7</v>
      </c>
      <c r="BP24" s="19"/>
      <c r="BQ24" s="19"/>
      <c r="BR24" s="19">
        <v>2</v>
      </c>
      <c r="BS24" s="19"/>
      <c r="BT24" s="19"/>
      <c r="BU24" s="19"/>
      <c r="BV24" s="19"/>
      <c r="BW24" s="19"/>
      <c r="BX24" s="19">
        <v>18</v>
      </c>
      <c r="BY24" s="19"/>
      <c r="BZ24" s="19">
        <v>7</v>
      </c>
      <c r="CA24" s="19"/>
      <c r="CB24" s="19">
        <v>10</v>
      </c>
      <c r="CC24" s="19"/>
      <c r="CD24" s="19"/>
      <c r="CE24" s="19"/>
      <c r="CF24" s="19">
        <v>3</v>
      </c>
      <c r="CG24" s="19"/>
      <c r="CH24" s="19"/>
      <c r="CI24" s="19"/>
      <c r="CJ24" s="19"/>
      <c r="CK24" s="19"/>
      <c r="CL24" s="19"/>
      <c r="CM24" s="19">
        <v>4.5</v>
      </c>
      <c r="CN24" s="19"/>
      <c r="CO24" s="19"/>
      <c r="CP24" s="19"/>
      <c r="CQ24" s="19"/>
      <c r="CR24" s="7"/>
    </row>
    <row r="25" spans="1:96" x14ac:dyDescent="0.2">
      <c r="A25" s="20" t="s">
        <v>321</v>
      </c>
      <c r="B25" s="12">
        <v>22</v>
      </c>
      <c r="C25" s="13">
        <f>IF(D25=8,SUM(G25:AJ25),IF(D25&lt;8,SUM(G25:AJ25),IF(D25&gt;8,SUM(LARGE(G25:AJ25,{1,2,3,4,5,6,7,8})))))+F25</f>
        <v>53</v>
      </c>
      <c r="D25" s="12">
        <f>COUNT(G25:AJ25)</f>
        <v>2</v>
      </c>
      <c r="E25" s="14"/>
      <c r="F25" s="15"/>
      <c r="G25" s="41"/>
      <c r="H25" s="29"/>
      <c r="I25" s="29"/>
      <c r="J25" s="29"/>
      <c r="K25" s="29"/>
      <c r="L25" s="29"/>
      <c r="M25" s="29"/>
      <c r="N25" s="29"/>
      <c r="O25" s="29">
        <v>23</v>
      </c>
      <c r="P25" s="29"/>
      <c r="Q25" s="29"/>
      <c r="R25" s="29"/>
      <c r="S25" s="29">
        <v>30</v>
      </c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15"/>
      <c r="AJ25" s="29"/>
      <c r="AK25" s="17">
        <v>5.75</v>
      </c>
      <c r="AL25" s="21"/>
      <c r="AM25" s="21"/>
      <c r="AN25" s="21"/>
      <c r="AO25" s="21"/>
      <c r="AP25" s="21"/>
      <c r="AQ25" s="21"/>
      <c r="AR25" s="21">
        <v>1.5</v>
      </c>
      <c r="AS25" s="21"/>
      <c r="AT25" s="21"/>
      <c r="AU25" s="21">
        <v>14</v>
      </c>
      <c r="AV25" s="21"/>
      <c r="AW25" s="21"/>
      <c r="AX25" s="21"/>
      <c r="AY25" s="17">
        <v>15</v>
      </c>
      <c r="AZ25" s="21"/>
      <c r="BA25" s="17"/>
      <c r="BB25" s="21"/>
      <c r="BC25" s="21">
        <v>13.5</v>
      </c>
      <c r="BD25" s="19"/>
      <c r="BE25" s="19">
        <v>15</v>
      </c>
      <c r="BF25" s="17"/>
      <c r="BG25" s="19"/>
      <c r="BH25" s="19"/>
      <c r="BI25" s="19"/>
      <c r="BJ25" s="19"/>
      <c r="BK25" s="19">
        <v>8</v>
      </c>
      <c r="BL25" s="17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7"/>
    </row>
    <row r="26" spans="1:96" x14ac:dyDescent="0.2">
      <c r="A26" s="11" t="s">
        <v>153</v>
      </c>
      <c r="B26" s="12">
        <v>23</v>
      </c>
      <c r="C26" s="13">
        <f>IF(D26=8,SUM(G26:AJ26),IF(D26&lt;8,SUM(G26:AJ26),IF(D26&gt;8,SUM(LARGE(G26:AJ26,{1,2,3,4,5,6,7,8})))))+F26</f>
        <v>49.5</v>
      </c>
      <c r="D26" s="12">
        <f>COUNT(G26:AJ26)</f>
        <v>4</v>
      </c>
      <c r="E26" s="15"/>
      <c r="F26" s="15"/>
      <c r="G26" s="41" t="s">
        <v>366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>
        <v>9</v>
      </c>
      <c r="AD26" s="29"/>
      <c r="AE26" s="29"/>
      <c r="AF26" s="29"/>
      <c r="AG26" s="29"/>
      <c r="AH26" s="29">
        <v>9</v>
      </c>
      <c r="AI26" s="15">
        <v>26.5</v>
      </c>
      <c r="AJ26" s="29">
        <v>5</v>
      </c>
      <c r="AK26" s="17"/>
      <c r="AL26" s="21">
        <v>3.5</v>
      </c>
      <c r="AM26" s="21"/>
      <c r="AN26" s="21"/>
      <c r="AO26" s="21"/>
      <c r="AP26" s="21"/>
      <c r="AQ26" s="21"/>
      <c r="AR26" s="21">
        <v>9</v>
      </c>
      <c r="AS26" s="21">
        <v>8.5</v>
      </c>
      <c r="AT26" s="21"/>
      <c r="AU26" s="21"/>
      <c r="AV26" s="21"/>
      <c r="AW26" s="21"/>
      <c r="AX26" s="21"/>
      <c r="AY26" s="19"/>
      <c r="AZ26" s="17"/>
      <c r="BA26" s="19"/>
      <c r="BB26" s="17"/>
      <c r="BC26" s="17"/>
      <c r="BD26" s="19"/>
      <c r="BE26" s="19">
        <v>15</v>
      </c>
      <c r="BF26" s="19"/>
      <c r="BG26" s="19"/>
      <c r="BH26" s="19"/>
      <c r="BI26" s="19"/>
      <c r="BJ26" s="19"/>
      <c r="BK26" s="19"/>
      <c r="BL26" s="19">
        <v>6.5</v>
      </c>
      <c r="BM26" s="21"/>
      <c r="BN26" s="21">
        <v>0.33</v>
      </c>
      <c r="BO26" s="21"/>
      <c r="BP26" s="21"/>
      <c r="BQ26" s="21"/>
      <c r="BR26" s="21"/>
      <c r="BS26" s="21"/>
      <c r="BT26" s="21"/>
      <c r="BU26" s="21"/>
      <c r="BV26" s="21">
        <v>26.5</v>
      </c>
      <c r="BW26" s="21">
        <v>12</v>
      </c>
      <c r="BX26" s="21"/>
      <c r="BY26" s="21"/>
      <c r="BZ26" s="21"/>
      <c r="CA26" s="21"/>
      <c r="CB26" s="21">
        <v>8</v>
      </c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7"/>
    </row>
    <row r="27" spans="1:96" x14ac:dyDescent="0.2">
      <c r="A27" s="20" t="s">
        <v>143</v>
      </c>
      <c r="B27" s="12">
        <v>24</v>
      </c>
      <c r="C27" s="13">
        <f>IF(D27=8,SUM(G27:AJ27),IF(D27&lt;8,SUM(G27:AJ27),IF(D27&gt;8,SUM(LARGE(G27:AJ27,{1,2,3,4,5,6,7,8})))))+F27</f>
        <v>46.5</v>
      </c>
      <c r="D27" s="12">
        <f>COUNT(G27:AJ27)</f>
        <v>3</v>
      </c>
      <c r="E27" s="14"/>
      <c r="F27" s="15"/>
      <c r="G27" s="41" t="s">
        <v>361</v>
      </c>
      <c r="H27" s="29"/>
      <c r="I27" s="29">
        <v>15</v>
      </c>
      <c r="J27" s="29"/>
      <c r="K27" s="29"/>
      <c r="L27" s="29">
        <v>6.5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>
        <v>25</v>
      </c>
      <c r="AB27" s="29"/>
      <c r="AC27" s="29"/>
      <c r="AD27" s="29"/>
      <c r="AE27" s="29"/>
      <c r="AF27" s="29"/>
      <c r="AG27" s="29"/>
      <c r="AH27" s="29"/>
      <c r="AI27" s="15"/>
      <c r="AJ27" s="29"/>
      <c r="AK27" s="17"/>
      <c r="AL27" s="21"/>
      <c r="AM27" s="21"/>
      <c r="AN27" s="21">
        <v>2.5</v>
      </c>
      <c r="AO27" s="21"/>
      <c r="AP27" s="21"/>
      <c r="AQ27" s="17"/>
      <c r="AR27" s="21"/>
      <c r="AS27" s="21"/>
      <c r="AT27" s="21"/>
      <c r="AU27" s="21"/>
      <c r="AV27" s="21"/>
      <c r="AW27" s="21"/>
      <c r="AX27" s="21"/>
      <c r="AY27" s="17"/>
      <c r="AZ27" s="19"/>
      <c r="BA27" s="17"/>
      <c r="BB27" s="19"/>
      <c r="BC27" s="19"/>
      <c r="BD27" s="19"/>
      <c r="BE27" s="19"/>
      <c r="BF27" s="19">
        <v>3.5</v>
      </c>
      <c r="BG27" s="19"/>
      <c r="BH27" s="19"/>
      <c r="BI27" s="17"/>
      <c r="BJ27" s="17"/>
      <c r="BK27" s="17"/>
      <c r="BL27" s="19"/>
      <c r="BM27" s="19">
        <v>35</v>
      </c>
      <c r="BN27" s="19"/>
      <c r="BO27" s="19"/>
      <c r="BP27" s="19"/>
      <c r="BQ27" s="19"/>
      <c r="BR27" s="19"/>
      <c r="BS27" s="19"/>
      <c r="BT27" s="19"/>
      <c r="BU27" s="19"/>
      <c r="BV27" s="19"/>
      <c r="BW27" s="19">
        <v>1</v>
      </c>
      <c r="BX27" s="19"/>
      <c r="BY27" s="19"/>
      <c r="BZ27" s="19">
        <v>6</v>
      </c>
      <c r="CA27" s="19"/>
      <c r="CB27" s="19"/>
      <c r="CC27" s="19"/>
      <c r="CD27" s="19"/>
      <c r="CE27" s="19">
        <v>18</v>
      </c>
      <c r="CF27" s="19"/>
      <c r="CG27" s="19">
        <v>3.5</v>
      </c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7"/>
    </row>
    <row r="28" spans="1:96" x14ac:dyDescent="0.2">
      <c r="A28" s="11" t="s">
        <v>148</v>
      </c>
      <c r="B28" s="12">
        <v>25</v>
      </c>
      <c r="C28" s="13">
        <f>IF(D28=8,SUM(G28:AJ28),IF(D28&lt;8,SUM(G28:AJ28),IF(D28&gt;8,SUM(LARGE(G28:AJ28,{1,2,3,4,5,6,7,8})))))+F28</f>
        <v>45.5</v>
      </c>
      <c r="D28" s="12">
        <f>COUNT(G28:AJ28)</f>
        <v>6</v>
      </c>
      <c r="E28" s="14"/>
      <c r="F28" s="16"/>
      <c r="G28" s="41"/>
      <c r="H28" s="31"/>
      <c r="I28" s="31"/>
      <c r="J28" s="31"/>
      <c r="K28" s="31"/>
      <c r="L28" s="31"/>
      <c r="M28" s="31"/>
      <c r="N28" s="31">
        <v>7</v>
      </c>
      <c r="O28" s="31">
        <v>3</v>
      </c>
      <c r="P28" s="31">
        <v>16</v>
      </c>
      <c r="Q28" s="31">
        <v>1.5</v>
      </c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>
        <v>12</v>
      </c>
      <c r="AF28" s="31"/>
      <c r="AG28" s="31"/>
      <c r="AH28" s="31"/>
      <c r="AI28" s="16">
        <v>6</v>
      </c>
      <c r="AJ28" s="31"/>
      <c r="AK28" s="17"/>
      <c r="AL28" s="21"/>
      <c r="AM28" s="21">
        <v>14</v>
      </c>
      <c r="AN28" s="21">
        <v>2.5</v>
      </c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17"/>
      <c r="AZ28" s="19"/>
      <c r="BA28" s="17"/>
      <c r="BB28" s="19"/>
      <c r="BC28" s="19"/>
      <c r="BD28" s="19"/>
      <c r="BE28" s="19">
        <v>15</v>
      </c>
      <c r="BF28" s="17"/>
      <c r="BG28" s="19">
        <v>12</v>
      </c>
      <c r="BH28" s="17"/>
      <c r="BI28" s="19"/>
      <c r="BJ28" s="19"/>
      <c r="BK28" s="17"/>
      <c r="BL28" s="21"/>
      <c r="BM28" s="17"/>
      <c r="BN28" s="17">
        <v>23</v>
      </c>
      <c r="BO28" s="17">
        <v>12</v>
      </c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>
        <v>1</v>
      </c>
      <c r="CL28" s="17"/>
      <c r="CM28" s="17"/>
      <c r="CN28" s="17"/>
      <c r="CO28" s="17"/>
      <c r="CP28" s="17"/>
      <c r="CQ28" s="17"/>
      <c r="CR28" s="7"/>
    </row>
    <row r="29" spans="1:96" x14ac:dyDescent="0.2">
      <c r="A29" s="11" t="s">
        <v>173</v>
      </c>
      <c r="B29" s="12">
        <v>26</v>
      </c>
      <c r="C29" s="13">
        <f>IF(D29=8,SUM(G29:AJ29),IF(D29&lt;8,SUM(G29:AJ29),IF(D29&gt;8,SUM(LARGE(G29:AJ29,{1,2,3,4,5,6,7,8})))))+F29</f>
        <v>44.5</v>
      </c>
      <c r="D29" s="12">
        <f>COUNT(G29:AJ29)</f>
        <v>3</v>
      </c>
      <c r="E29" s="14"/>
      <c r="F29" s="18"/>
      <c r="G29" s="41"/>
      <c r="H29" s="30"/>
      <c r="I29" s="30">
        <v>25</v>
      </c>
      <c r="J29" s="30"/>
      <c r="K29" s="30"/>
      <c r="L29" s="30">
        <v>4.5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>
        <v>15</v>
      </c>
      <c r="AB29" s="30"/>
      <c r="AC29" s="30"/>
      <c r="AD29" s="30"/>
      <c r="AE29" s="30"/>
      <c r="AF29" s="30"/>
      <c r="AG29" s="30"/>
      <c r="AH29" s="30"/>
      <c r="AI29" s="18"/>
      <c r="AJ29" s="30"/>
      <c r="AK29" s="17"/>
      <c r="AL29" s="21"/>
      <c r="AM29" s="17"/>
      <c r="AN29" s="17"/>
      <c r="AO29" s="17"/>
      <c r="AP29" s="17"/>
      <c r="AQ29" s="21"/>
      <c r="AR29" s="21">
        <v>1.5</v>
      </c>
      <c r="AS29" s="21">
        <v>15.5</v>
      </c>
      <c r="AT29" s="21"/>
      <c r="AU29" s="21"/>
      <c r="AV29" s="21"/>
      <c r="AW29" s="21"/>
      <c r="AX29" s="21"/>
      <c r="AY29" s="19"/>
      <c r="AZ29" s="17"/>
      <c r="BA29" s="19"/>
      <c r="BB29" s="17"/>
      <c r="BC29" s="17"/>
      <c r="BD29" s="17"/>
      <c r="BE29" s="17">
        <v>25</v>
      </c>
      <c r="BF29" s="17"/>
      <c r="BG29" s="17"/>
      <c r="BH29" s="17"/>
      <c r="BI29" s="17"/>
      <c r="BJ29" s="17"/>
      <c r="BK29" s="19"/>
      <c r="BL29" s="17"/>
      <c r="BM29" s="19"/>
      <c r="BN29" s="19"/>
      <c r="BO29" s="19"/>
      <c r="BP29" s="19">
        <v>5</v>
      </c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>
        <v>7</v>
      </c>
      <c r="CK29" s="19">
        <v>3</v>
      </c>
      <c r="CL29" s="19"/>
      <c r="CM29" s="19"/>
      <c r="CN29" s="19">
        <v>8</v>
      </c>
      <c r="CO29" s="19">
        <v>9</v>
      </c>
      <c r="CP29" s="19"/>
      <c r="CQ29" s="19"/>
      <c r="CR29" s="7"/>
    </row>
    <row r="30" spans="1:96" x14ac:dyDescent="0.2">
      <c r="A30" s="11" t="s">
        <v>142</v>
      </c>
      <c r="B30" s="12">
        <v>27</v>
      </c>
      <c r="C30" s="13">
        <f>IF(D30=8,SUM(G30:AJ30),IF(D30&lt;8,SUM(G30:AJ30),IF(D30&gt;8,SUM(LARGE(G30:AJ30,{1,2,3,4,5,6,7,8})))))+F30</f>
        <v>43.5</v>
      </c>
      <c r="D30" s="12">
        <f>COUNT(G30:AJ30)</f>
        <v>4</v>
      </c>
      <c r="E30" s="14"/>
      <c r="F30" s="18"/>
      <c r="G30" s="41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>
        <v>2</v>
      </c>
      <c r="X30" s="30"/>
      <c r="Y30" s="30"/>
      <c r="Z30" s="30"/>
      <c r="AA30" s="30">
        <v>10</v>
      </c>
      <c r="AB30" s="30"/>
      <c r="AC30" s="30">
        <v>20</v>
      </c>
      <c r="AD30" s="30"/>
      <c r="AE30" s="30"/>
      <c r="AF30" s="30"/>
      <c r="AG30" s="30"/>
      <c r="AH30" s="30"/>
      <c r="AI30" s="18">
        <v>11.5</v>
      </c>
      <c r="AJ30" s="30"/>
      <c r="AK30" s="17"/>
      <c r="AL30" s="21"/>
      <c r="AM30" s="21">
        <v>5</v>
      </c>
      <c r="AN30" s="21"/>
      <c r="AO30" s="21"/>
      <c r="AP30" s="21"/>
      <c r="AQ30" s="21"/>
      <c r="AR30" s="21"/>
      <c r="AS30" s="21"/>
      <c r="AT30" s="21"/>
      <c r="AU30" s="21"/>
      <c r="AV30" s="17"/>
      <c r="AW30" s="21"/>
      <c r="AX30" s="21"/>
      <c r="AY30" s="19"/>
      <c r="AZ30" s="17"/>
      <c r="BA30" s="19"/>
      <c r="BB30" s="17"/>
      <c r="BC30" s="17"/>
      <c r="BD30" s="17"/>
      <c r="BE30" s="17"/>
      <c r="BF30" s="19">
        <v>12.33</v>
      </c>
      <c r="BG30" s="17"/>
      <c r="BH30" s="19">
        <v>0.25</v>
      </c>
      <c r="BI30" s="19"/>
      <c r="BJ30" s="19">
        <v>1.2</v>
      </c>
      <c r="BK30" s="19"/>
      <c r="BL30" s="19"/>
      <c r="BM30" s="19">
        <v>9.5</v>
      </c>
      <c r="BN30" s="19">
        <v>16</v>
      </c>
      <c r="BO30" s="19">
        <v>12</v>
      </c>
      <c r="BP30" s="19">
        <v>0.6</v>
      </c>
      <c r="BQ30" s="19"/>
      <c r="BR30" s="19">
        <v>10</v>
      </c>
      <c r="BS30" s="19"/>
      <c r="BT30" s="19"/>
      <c r="BU30" s="19"/>
      <c r="BV30" s="19"/>
      <c r="BW30" s="19">
        <v>5.5</v>
      </c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>
        <v>12</v>
      </c>
      <c r="CN30" s="19"/>
      <c r="CO30" s="19"/>
      <c r="CP30" s="19"/>
      <c r="CQ30" s="19"/>
      <c r="CR30" s="7"/>
    </row>
    <row r="31" spans="1:96" x14ac:dyDescent="0.2">
      <c r="A31" s="20" t="s">
        <v>292</v>
      </c>
      <c r="B31" s="12">
        <v>28</v>
      </c>
      <c r="C31" s="13">
        <f>IF(D31=8,SUM(G31:AJ31),IF(D31&lt;8,SUM(G31:AJ31),IF(D31&gt;8,SUM(LARGE(G31:AJ31,{1,2,3,4,5,6,7,8})))))+F31</f>
        <v>38</v>
      </c>
      <c r="D31" s="12">
        <f>COUNT(G31:AJ31)</f>
        <v>2</v>
      </c>
      <c r="E31" s="14"/>
      <c r="F31" s="15"/>
      <c r="G31" s="41"/>
      <c r="H31" s="29"/>
      <c r="I31" s="29"/>
      <c r="J31" s="29"/>
      <c r="K31" s="29"/>
      <c r="L31" s="29"/>
      <c r="M31" s="29"/>
      <c r="N31" s="29"/>
      <c r="O31" s="29"/>
      <c r="P31" s="29"/>
      <c r="Q31" s="29">
        <v>3</v>
      </c>
      <c r="R31" s="29"/>
      <c r="S31" s="29"/>
      <c r="T31" s="29"/>
      <c r="U31" s="29"/>
      <c r="V31" s="29"/>
      <c r="W31" s="29"/>
      <c r="X31" s="29"/>
      <c r="Y31" s="29"/>
      <c r="Z31" s="29"/>
      <c r="AA31" s="29">
        <v>35</v>
      </c>
      <c r="AB31" s="29"/>
      <c r="AC31" s="29"/>
      <c r="AD31" s="29"/>
      <c r="AE31" s="29"/>
      <c r="AF31" s="29"/>
      <c r="AG31" s="29"/>
      <c r="AH31" s="29"/>
      <c r="AI31" s="15"/>
      <c r="AJ31" s="29"/>
      <c r="AK31" s="17">
        <v>12</v>
      </c>
      <c r="AL31" s="21"/>
      <c r="AM31" s="21"/>
      <c r="AN31" s="21"/>
      <c r="AO31" s="21"/>
      <c r="AP31" s="21"/>
      <c r="AQ31" s="21"/>
      <c r="AR31" s="17"/>
      <c r="AS31" s="17"/>
      <c r="AT31" s="17"/>
      <c r="AU31" s="17"/>
      <c r="AV31" s="21"/>
      <c r="AW31" s="17"/>
      <c r="AX31" s="21"/>
      <c r="AY31" s="17"/>
      <c r="AZ31" s="19"/>
      <c r="BA31" s="19"/>
      <c r="BB31" s="19"/>
      <c r="BC31" s="19"/>
      <c r="BD31" s="17">
        <v>6</v>
      </c>
      <c r="BE31" s="17">
        <v>25</v>
      </c>
      <c r="BF31" s="19"/>
      <c r="BG31" s="17"/>
      <c r="BH31" s="19"/>
      <c r="BI31" s="19"/>
      <c r="BJ31" s="19"/>
      <c r="BK31" s="19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7"/>
    </row>
    <row r="32" spans="1:96" x14ac:dyDescent="0.2">
      <c r="A32" s="20" t="s">
        <v>299</v>
      </c>
      <c r="B32" s="12">
        <v>29</v>
      </c>
      <c r="C32" s="13">
        <f>IF(D32=8,SUM(G32:AJ32),IF(D32&lt;8,SUM(G32:AJ32),IF(D32&gt;8,SUM(LARGE(G32:AJ32,{1,2,3,4,5,6,7,8})))))+F32</f>
        <v>35</v>
      </c>
      <c r="D32" s="12">
        <f>COUNT(G32:AJ32)</f>
        <v>1</v>
      </c>
      <c r="E32" s="14" t="s">
        <v>304</v>
      </c>
      <c r="F32" s="15">
        <v>25</v>
      </c>
      <c r="G32" s="41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>
        <v>10</v>
      </c>
      <c r="AB32" s="29"/>
      <c r="AC32" s="29"/>
      <c r="AD32" s="29"/>
      <c r="AE32" s="29"/>
      <c r="AF32" s="29"/>
      <c r="AG32" s="29"/>
      <c r="AH32" s="29"/>
      <c r="AI32" s="15"/>
      <c r="AJ32" s="29"/>
      <c r="AK32" s="17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19"/>
      <c r="AZ32" s="19"/>
      <c r="BA32" s="21"/>
      <c r="BB32" s="19"/>
      <c r="BC32" s="19">
        <v>13.5</v>
      </c>
      <c r="BD32" s="19"/>
      <c r="BE32" s="19">
        <v>10</v>
      </c>
      <c r="BF32" s="17"/>
      <c r="BG32" s="19"/>
      <c r="BH32" s="19">
        <v>0.25</v>
      </c>
      <c r="BI32" s="19"/>
      <c r="BJ32" s="19"/>
      <c r="BK32" s="19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7"/>
    </row>
    <row r="33" spans="1:96" x14ac:dyDescent="0.2">
      <c r="A33" s="11" t="s">
        <v>137</v>
      </c>
      <c r="B33" s="12">
        <v>30</v>
      </c>
      <c r="C33" s="13">
        <f>IF(D33=8,SUM(G33:AJ33),IF(D33&lt;8,SUM(G33:AJ33),IF(D33&gt;8,SUM(LARGE(G33:AJ33,{1,2,3,4,5,6,7,8})))))+F33</f>
        <v>32.159999999999997</v>
      </c>
      <c r="D33" s="12">
        <f>COUNT(G33:AJ33)</f>
        <v>3</v>
      </c>
      <c r="E33" s="14"/>
      <c r="F33" s="18"/>
      <c r="G33" s="41"/>
      <c r="H33" s="30"/>
      <c r="I33" s="30"/>
      <c r="J33" s="30"/>
      <c r="K33" s="30"/>
      <c r="L33" s="30"/>
      <c r="M33" s="30"/>
      <c r="N33" s="30">
        <v>11.5</v>
      </c>
      <c r="O33" s="30"/>
      <c r="P33" s="30"/>
      <c r="Q33" s="30"/>
      <c r="R33" s="30">
        <v>10.66</v>
      </c>
      <c r="S33" s="30"/>
      <c r="T33" s="30"/>
      <c r="U33" s="30"/>
      <c r="V33" s="30"/>
      <c r="W33" s="30"/>
      <c r="X33" s="30"/>
      <c r="Y33" s="30"/>
      <c r="Z33" s="30"/>
      <c r="AA33" s="30">
        <v>10</v>
      </c>
      <c r="AB33" s="30"/>
      <c r="AC33" s="30"/>
      <c r="AD33" s="30"/>
      <c r="AE33" s="30"/>
      <c r="AF33" s="30"/>
      <c r="AG33" s="30"/>
      <c r="AH33" s="30"/>
      <c r="AI33" s="18"/>
      <c r="AJ33" s="30"/>
      <c r="AK33" s="17">
        <v>5</v>
      </c>
      <c r="AL33" s="21"/>
      <c r="AM33" s="21"/>
      <c r="AN33" s="21"/>
      <c r="AO33" s="21"/>
      <c r="AP33" s="21"/>
      <c r="AQ33" s="21"/>
      <c r="AR33" s="21"/>
      <c r="AS33" s="21"/>
      <c r="AT33" s="21">
        <v>20</v>
      </c>
      <c r="AU33" s="21"/>
      <c r="AV33" s="21"/>
      <c r="AW33" s="21"/>
      <c r="AX33" s="21"/>
      <c r="AY33" s="21"/>
      <c r="AZ33" s="17">
        <v>30</v>
      </c>
      <c r="BA33" s="19"/>
      <c r="BB33" s="17"/>
      <c r="BC33" s="17"/>
      <c r="BD33" s="19"/>
      <c r="BE33" s="19"/>
      <c r="BF33" s="19"/>
      <c r="BG33" s="19"/>
      <c r="BH33" s="19"/>
      <c r="BI33" s="19"/>
      <c r="BJ33" s="19">
        <v>8</v>
      </c>
      <c r="BK33" s="19"/>
      <c r="BL33" s="17"/>
      <c r="BM33" s="19"/>
      <c r="BN33" s="19"/>
      <c r="BO33" s="19"/>
      <c r="BP33" s="19"/>
      <c r="BQ33" s="19"/>
      <c r="BR33" s="19"/>
      <c r="BS33" s="19"/>
      <c r="BT33" s="19"/>
      <c r="BU33" s="19">
        <v>20.5</v>
      </c>
      <c r="BV33" s="19"/>
      <c r="BW33" s="19"/>
      <c r="BX33" s="19"/>
      <c r="BY33" s="19">
        <v>2</v>
      </c>
      <c r="BZ33" s="19"/>
      <c r="CA33" s="19"/>
      <c r="CB33" s="19"/>
      <c r="CC33" s="19"/>
      <c r="CD33" s="19"/>
      <c r="CE33" s="19"/>
      <c r="CF33" s="19"/>
      <c r="CG33" s="19"/>
      <c r="CH33" s="19">
        <v>13.5</v>
      </c>
      <c r="CI33" s="19"/>
      <c r="CJ33" s="19"/>
      <c r="CK33" s="19"/>
      <c r="CL33" s="19"/>
      <c r="CM33" s="19"/>
      <c r="CN33" s="19"/>
      <c r="CO33" s="19"/>
      <c r="CP33" s="19">
        <v>10</v>
      </c>
      <c r="CQ33" s="19"/>
      <c r="CR33" s="7"/>
    </row>
    <row r="34" spans="1:96" x14ac:dyDescent="0.2">
      <c r="A34" s="11" t="s">
        <v>268</v>
      </c>
      <c r="B34" s="12">
        <v>31</v>
      </c>
      <c r="C34" s="13">
        <f>IF(D34=8,SUM(G34:AJ34),IF(D34&lt;8,SUM(G34:AJ34),IF(D34&gt;8,SUM(LARGE(G34:AJ34,{1,2,3,4,5,6,7,8})))))+F34</f>
        <v>29</v>
      </c>
      <c r="D34" s="12">
        <f>COUNT(G34:AJ34)</f>
        <v>3</v>
      </c>
      <c r="E34" s="15"/>
      <c r="F34" s="15"/>
      <c r="G34" s="41"/>
      <c r="H34" s="29">
        <v>14</v>
      </c>
      <c r="I34" s="29"/>
      <c r="J34" s="29"/>
      <c r="K34" s="29"/>
      <c r="L34" s="29"/>
      <c r="M34" s="29"/>
      <c r="N34" s="29"/>
      <c r="O34" s="29">
        <v>5</v>
      </c>
      <c r="P34" s="29"/>
      <c r="Q34" s="29"/>
      <c r="R34" s="29"/>
      <c r="S34" s="29">
        <v>10</v>
      </c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15"/>
      <c r="AJ34" s="29"/>
      <c r="AK34" s="17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>
        <v>3.5</v>
      </c>
      <c r="AY34" s="19"/>
      <c r="AZ34" s="19"/>
      <c r="BA34" s="19">
        <v>7.5</v>
      </c>
      <c r="BB34" s="19">
        <v>15</v>
      </c>
      <c r="BC34" s="19">
        <v>8</v>
      </c>
      <c r="BD34" s="19"/>
      <c r="BE34" s="19"/>
      <c r="BF34" s="21"/>
      <c r="BG34" s="19"/>
      <c r="BH34" s="19">
        <v>0.25</v>
      </c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>
        <v>8.5</v>
      </c>
      <c r="BX34" s="19"/>
      <c r="BY34" s="19"/>
      <c r="BZ34" s="19">
        <v>3</v>
      </c>
      <c r="CA34" s="19"/>
      <c r="CB34" s="19"/>
      <c r="CC34" s="19"/>
      <c r="CD34" s="19"/>
      <c r="CE34" s="19"/>
      <c r="CF34" s="19">
        <v>3</v>
      </c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7"/>
    </row>
    <row r="35" spans="1:96" x14ac:dyDescent="0.2">
      <c r="A35" s="11" t="s">
        <v>145</v>
      </c>
      <c r="B35" s="12" t="s">
        <v>367</v>
      </c>
      <c r="C35" s="13">
        <f>IF(D35=8,SUM(G35:AJ35),IF(D35&lt;8,SUM(G35:AJ35),IF(D35&gt;8,SUM(LARGE(G35:AJ35,{1,2,3,4,5,6,7,8})))))+F35</f>
        <v>27</v>
      </c>
      <c r="D35" s="12">
        <f>COUNT(G35:AJ35)</f>
        <v>2</v>
      </c>
      <c r="E35" s="14"/>
      <c r="F35" s="18"/>
      <c r="G35" s="41"/>
      <c r="H35" s="30"/>
      <c r="I35" s="30"/>
      <c r="J35" s="30"/>
      <c r="K35" s="30"/>
      <c r="L35" s="30"/>
      <c r="M35" s="30"/>
      <c r="N35" s="30">
        <v>7</v>
      </c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>
        <v>20</v>
      </c>
      <c r="AE35" s="30"/>
      <c r="AF35" s="30"/>
      <c r="AG35" s="30"/>
      <c r="AH35" s="30"/>
      <c r="AI35" s="18"/>
      <c r="AJ35" s="30"/>
      <c r="AK35" s="17">
        <v>5.75</v>
      </c>
      <c r="AL35" s="21"/>
      <c r="AM35" s="21">
        <v>2.5</v>
      </c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17"/>
      <c r="AY35" s="19"/>
      <c r="AZ35" s="19"/>
      <c r="BA35" s="19"/>
      <c r="BB35" s="19"/>
      <c r="BC35" s="19"/>
      <c r="BD35" s="17"/>
      <c r="BE35" s="17"/>
      <c r="BF35" s="19"/>
      <c r="BG35" s="19"/>
      <c r="BH35" s="17"/>
      <c r="BI35" s="17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>
        <v>14</v>
      </c>
      <c r="CF35" s="19"/>
      <c r="CG35" s="19"/>
      <c r="CH35" s="19"/>
      <c r="CI35" s="19">
        <v>14.25</v>
      </c>
      <c r="CJ35" s="19"/>
      <c r="CK35" s="19"/>
      <c r="CL35" s="19"/>
      <c r="CM35" s="19"/>
      <c r="CN35" s="19"/>
      <c r="CO35" s="19">
        <v>0.25</v>
      </c>
      <c r="CP35" s="19"/>
      <c r="CQ35" s="19">
        <v>13.5</v>
      </c>
      <c r="CR35" s="7"/>
    </row>
    <row r="36" spans="1:96" x14ac:dyDescent="0.2">
      <c r="A36" s="11" t="s">
        <v>203</v>
      </c>
      <c r="B36" s="12" t="s">
        <v>367</v>
      </c>
      <c r="C36" s="13">
        <f>IF(D36=8,SUM(G36:AJ36),IF(D36&lt;8,SUM(G36:AJ36),IF(D36&gt;8,SUM(LARGE(G36:AJ36,{1,2,3,4,5,6,7,8})))))+F36</f>
        <v>27</v>
      </c>
      <c r="D36" s="12">
        <f>COUNT(G36:AJ36)</f>
        <v>3</v>
      </c>
      <c r="E36" s="14"/>
      <c r="F36" s="18"/>
      <c r="G36" s="41"/>
      <c r="H36" s="30"/>
      <c r="I36" s="30"/>
      <c r="J36" s="30"/>
      <c r="K36" s="30"/>
      <c r="L36" s="30"/>
      <c r="M36" s="30"/>
      <c r="N36" s="30"/>
      <c r="O36" s="30">
        <v>12</v>
      </c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>
        <v>9</v>
      </c>
      <c r="AD36" s="30"/>
      <c r="AE36" s="30"/>
      <c r="AF36" s="30"/>
      <c r="AG36" s="30"/>
      <c r="AH36" s="30"/>
      <c r="AI36" s="18"/>
      <c r="AJ36" s="30">
        <v>6</v>
      </c>
      <c r="AK36" s="17">
        <v>2.5</v>
      </c>
      <c r="AL36" s="21">
        <v>1</v>
      </c>
      <c r="AM36" s="21"/>
      <c r="AN36" s="21"/>
      <c r="AO36" s="21"/>
      <c r="AP36" s="21">
        <v>15</v>
      </c>
      <c r="AQ36" s="21"/>
      <c r="AR36" s="21"/>
      <c r="AS36" s="21"/>
      <c r="AT36" s="21"/>
      <c r="AU36" s="21"/>
      <c r="AV36" s="21"/>
      <c r="AW36" s="21"/>
      <c r="AX36" s="21"/>
      <c r="AY36" s="19"/>
      <c r="AZ36" s="19"/>
      <c r="BA36" s="19"/>
      <c r="BB36" s="19"/>
      <c r="BC36" s="19"/>
      <c r="BD36" s="19"/>
      <c r="BE36" s="19"/>
      <c r="BF36" s="19"/>
      <c r="BG36" s="17"/>
      <c r="BH36" s="19"/>
      <c r="BI36" s="19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7"/>
    </row>
    <row r="37" spans="1:96" x14ac:dyDescent="0.2">
      <c r="A37" s="11" t="s">
        <v>149</v>
      </c>
      <c r="B37" s="12">
        <v>34</v>
      </c>
      <c r="C37" s="13">
        <f>IF(D37=8,SUM(G37:AJ37),IF(D37&lt;8,SUM(G37:AJ37),IF(D37&gt;8,SUM(LARGE(G37:AJ37,{1,2,3,4,5,6,7,8})))))+F37</f>
        <v>26.58</v>
      </c>
      <c r="D37" s="12">
        <f>COUNT(G37:AJ37)</f>
        <v>5</v>
      </c>
      <c r="E37" s="14"/>
      <c r="F37" s="18"/>
      <c r="G37" s="41"/>
      <c r="H37" s="30"/>
      <c r="I37" s="30"/>
      <c r="J37" s="30"/>
      <c r="K37" s="30"/>
      <c r="L37" s="30">
        <v>13</v>
      </c>
      <c r="M37" s="30"/>
      <c r="N37" s="30"/>
      <c r="O37" s="30"/>
      <c r="P37" s="30"/>
      <c r="Q37" s="30">
        <v>8</v>
      </c>
      <c r="R37" s="30"/>
      <c r="S37" s="30"/>
      <c r="T37" s="30">
        <v>1.5</v>
      </c>
      <c r="U37" s="30"/>
      <c r="V37" s="30"/>
      <c r="W37" s="30"/>
      <c r="X37" s="30"/>
      <c r="Y37" s="30"/>
      <c r="Z37" s="30"/>
      <c r="AA37" s="30"/>
      <c r="AB37" s="30"/>
      <c r="AC37" s="30"/>
      <c r="AD37" s="30">
        <v>3.75</v>
      </c>
      <c r="AE37" s="30"/>
      <c r="AF37" s="30"/>
      <c r="AG37" s="30"/>
      <c r="AH37" s="30">
        <v>0.33</v>
      </c>
      <c r="AI37" s="18"/>
      <c r="AJ37" s="30"/>
      <c r="AK37" s="17">
        <v>5.75</v>
      </c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17"/>
      <c r="AZ37" s="19"/>
      <c r="BA37" s="17"/>
      <c r="BB37" s="19"/>
      <c r="BC37" s="19"/>
      <c r="BD37" s="19"/>
      <c r="BE37" s="19"/>
      <c r="BF37" s="19"/>
      <c r="BG37" s="19"/>
      <c r="BH37" s="17"/>
      <c r="BI37" s="19"/>
      <c r="BJ37" s="19"/>
      <c r="BK37" s="19"/>
      <c r="BL37" s="19">
        <v>1</v>
      </c>
      <c r="BM37" s="19">
        <v>6.5</v>
      </c>
      <c r="BN37" s="19"/>
      <c r="BO37" s="19"/>
      <c r="BP37" s="19"/>
      <c r="BQ37" s="19"/>
      <c r="BR37" s="19">
        <v>5</v>
      </c>
      <c r="BS37" s="19"/>
      <c r="BT37" s="19"/>
      <c r="BU37" s="19"/>
      <c r="BV37" s="19"/>
      <c r="BW37" s="19">
        <v>2.5</v>
      </c>
      <c r="BX37" s="19">
        <v>0.5</v>
      </c>
      <c r="BY37" s="19">
        <v>6</v>
      </c>
      <c r="BZ37" s="19"/>
      <c r="CA37" s="19"/>
      <c r="CB37" s="19">
        <v>7</v>
      </c>
      <c r="CC37" s="19"/>
      <c r="CD37" s="19"/>
      <c r="CE37" s="19">
        <v>8</v>
      </c>
      <c r="CF37" s="19">
        <v>9</v>
      </c>
      <c r="CG37" s="19"/>
      <c r="CH37" s="19"/>
      <c r="CI37" s="19">
        <v>4</v>
      </c>
      <c r="CJ37" s="19">
        <v>1.2</v>
      </c>
      <c r="CK37" s="19"/>
      <c r="CL37" s="19">
        <v>17.66</v>
      </c>
      <c r="CM37" s="19">
        <v>2.5</v>
      </c>
      <c r="CN37" s="19"/>
      <c r="CO37" s="19"/>
      <c r="CP37" s="19"/>
      <c r="CQ37" s="19"/>
      <c r="CR37" s="7"/>
    </row>
    <row r="38" spans="1:96" x14ac:dyDescent="0.2">
      <c r="A38" s="11" t="s">
        <v>151</v>
      </c>
      <c r="B38" s="12" t="s">
        <v>340</v>
      </c>
      <c r="C38" s="13">
        <f>IF(D38=8,SUM(G38:AJ38),IF(D38&lt;8,SUM(G38:AJ38),IF(D38&gt;8,SUM(LARGE(G38:AJ38,{1,2,3,4,5,6,7,8})))))+F38</f>
        <v>26.5</v>
      </c>
      <c r="D38" s="12">
        <f>COUNT(G38:AJ38)</f>
        <v>5</v>
      </c>
      <c r="E38" s="14"/>
      <c r="F38" s="18"/>
      <c r="G38" s="41"/>
      <c r="H38" s="30"/>
      <c r="I38" s="30"/>
      <c r="J38" s="30"/>
      <c r="K38" s="30"/>
      <c r="L38" s="30"/>
      <c r="M38" s="30">
        <v>10</v>
      </c>
      <c r="N38" s="30">
        <v>4.5</v>
      </c>
      <c r="O38" s="30"/>
      <c r="P38" s="30"/>
      <c r="Q38" s="30">
        <v>1.5</v>
      </c>
      <c r="R38" s="30"/>
      <c r="S38" s="30"/>
      <c r="T38" s="30"/>
      <c r="U38" s="30"/>
      <c r="V38" s="30">
        <v>7</v>
      </c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18">
        <v>3.5</v>
      </c>
      <c r="AJ38" s="30"/>
      <c r="AK38" s="17"/>
      <c r="AL38" s="21"/>
      <c r="AM38" s="21"/>
      <c r="AN38" s="21"/>
      <c r="AO38" s="21"/>
      <c r="AP38" s="21"/>
      <c r="AQ38" s="21">
        <v>5</v>
      </c>
      <c r="AR38" s="21"/>
      <c r="AS38" s="21"/>
      <c r="AT38" s="21"/>
      <c r="AU38" s="21"/>
      <c r="AV38" s="21"/>
      <c r="AW38" s="21"/>
      <c r="AX38" s="21"/>
      <c r="AY38" s="17"/>
      <c r="AZ38" s="19"/>
      <c r="BA38" s="17"/>
      <c r="BB38" s="19"/>
      <c r="BC38" s="19"/>
      <c r="BD38" s="19"/>
      <c r="BE38" s="19"/>
      <c r="BF38" s="17"/>
      <c r="BG38" s="19"/>
      <c r="BH38" s="19"/>
      <c r="BI38" s="19"/>
      <c r="BJ38" s="19"/>
      <c r="BK38" s="19">
        <v>2.5</v>
      </c>
      <c r="BL38" s="19">
        <v>1</v>
      </c>
      <c r="BM38" s="19"/>
      <c r="BN38" s="19">
        <v>2.5</v>
      </c>
      <c r="BO38" s="19"/>
      <c r="BP38" s="19"/>
      <c r="BQ38" s="19"/>
      <c r="BR38" s="19">
        <v>0.5</v>
      </c>
      <c r="BS38" s="19"/>
      <c r="BT38" s="19"/>
      <c r="BU38" s="19"/>
      <c r="BV38" s="19"/>
      <c r="BW38" s="19"/>
      <c r="BX38" s="19"/>
      <c r="BY38" s="19"/>
      <c r="BZ38" s="19">
        <v>1.5</v>
      </c>
      <c r="CA38" s="19"/>
      <c r="CB38" s="19"/>
      <c r="CC38" s="19"/>
      <c r="CD38" s="19"/>
      <c r="CE38" s="19"/>
      <c r="CF38" s="19">
        <v>9</v>
      </c>
      <c r="CG38" s="19"/>
      <c r="CH38" s="19"/>
      <c r="CI38" s="19"/>
      <c r="CJ38" s="19"/>
      <c r="CK38" s="19"/>
      <c r="CL38" s="19"/>
      <c r="CM38" s="19"/>
      <c r="CN38" s="19">
        <v>3</v>
      </c>
      <c r="CO38" s="19"/>
      <c r="CP38" s="19"/>
      <c r="CQ38" s="19"/>
      <c r="CR38" s="7"/>
    </row>
    <row r="39" spans="1:96" x14ac:dyDescent="0.2">
      <c r="A39" s="11" t="s">
        <v>140</v>
      </c>
      <c r="B39" s="12" t="s">
        <v>340</v>
      </c>
      <c r="C39" s="13">
        <f>IF(D39=8,SUM(G39:AJ39),IF(D39&lt;8,SUM(G39:AJ39),IF(D39&gt;8,SUM(LARGE(G39:AJ39,{1,2,3,4,5,6,7,8})))))+F39</f>
        <v>26.5</v>
      </c>
      <c r="D39" s="12">
        <f>COUNT(G39:AJ39)</f>
        <v>1</v>
      </c>
      <c r="E39" s="14"/>
      <c r="F39" s="18"/>
      <c r="G39" s="41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>
        <v>26.5</v>
      </c>
      <c r="AC39" s="30"/>
      <c r="AD39" s="30"/>
      <c r="AE39" s="30"/>
      <c r="AF39" s="30"/>
      <c r="AG39" s="30"/>
      <c r="AH39" s="30"/>
      <c r="AI39" s="18"/>
      <c r="AJ39" s="30"/>
      <c r="AK39" s="17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>
        <v>5</v>
      </c>
      <c r="AW39" s="21"/>
      <c r="AX39" s="21"/>
      <c r="AY39" s="19">
        <v>11</v>
      </c>
      <c r="AZ39" s="19"/>
      <c r="BA39" s="17"/>
      <c r="BB39" s="19"/>
      <c r="BC39" s="19">
        <v>8</v>
      </c>
      <c r="BD39" s="19">
        <v>20</v>
      </c>
      <c r="BE39" s="19"/>
      <c r="BF39" s="17"/>
      <c r="BG39" s="19"/>
      <c r="BH39" s="19"/>
      <c r="BI39" s="17"/>
      <c r="BJ39" s="19"/>
      <c r="BK39" s="19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7"/>
    </row>
    <row r="40" spans="1:96" x14ac:dyDescent="0.2">
      <c r="A40" s="11" t="s">
        <v>152</v>
      </c>
      <c r="B40" s="12" t="s">
        <v>340</v>
      </c>
      <c r="C40" s="13">
        <f>IF(D40=8,SUM(G40:AJ40),IF(D40&lt;8,SUM(G40:AJ40),IF(D40&gt;8,SUM(LARGE(G40:AJ40,{1,2,3,4,5,6,7,8})))))+F40</f>
        <v>26.5</v>
      </c>
      <c r="D40" s="12">
        <f>COUNT(G40:AJ40)</f>
        <v>4</v>
      </c>
      <c r="E40" s="14"/>
      <c r="F40" s="18"/>
      <c r="G40" s="41"/>
      <c r="H40" s="30"/>
      <c r="I40" s="30">
        <v>15</v>
      </c>
      <c r="J40" s="30"/>
      <c r="K40" s="30"/>
      <c r="L40" s="30">
        <v>4.5</v>
      </c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>
        <v>4</v>
      </c>
      <c r="AI40" s="18"/>
      <c r="AJ40" s="30">
        <v>3</v>
      </c>
      <c r="AK40" s="17"/>
      <c r="AL40" s="21"/>
      <c r="AM40" s="21"/>
      <c r="AN40" s="21"/>
      <c r="AO40" s="21"/>
      <c r="AP40" s="21"/>
      <c r="AQ40" s="17"/>
      <c r="AR40" s="17"/>
      <c r="AS40" s="17"/>
      <c r="AT40" s="17"/>
      <c r="AU40" s="17"/>
      <c r="AV40" s="21"/>
      <c r="AW40" s="17"/>
      <c r="AX40" s="17"/>
      <c r="AY40" s="19"/>
      <c r="AZ40" s="17"/>
      <c r="BA40" s="19"/>
      <c r="BB40" s="17"/>
      <c r="BC40" s="17"/>
      <c r="BD40" s="19"/>
      <c r="BE40" s="19"/>
      <c r="BF40" s="19"/>
      <c r="BG40" s="19"/>
      <c r="BH40" s="19"/>
      <c r="BI40" s="19"/>
      <c r="BJ40" s="17"/>
      <c r="BK40" s="17"/>
      <c r="BL40" s="19"/>
      <c r="BM40" s="19"/>
      <c r="BN40" s="19"/>
      <c r="BO40" s="19"/>
      <c r="BP40" s="19"/>
      <c r="BQ40" s="19"/>
      <c r="BR40" s="19"/>
      <c r="BS40" s="19">
        <v>2</v>
      </c>
      <c r="BT40" s="19"/>
      <c r="BU40" s="19"/>
      <c r="BV40" s="19"/>
      <c r="BW40" s="19"/>
      <c r="BX40" s="19"/>
      <c r="BY40" s="19"/>
      <c r="BZ40" s="19"/>
      <c r="CA40" s="19">
        <v>0.5</v>
      </c>
      <c r="CB40" s="19"/>
      <c r="CC40" s="19"/>
      <c r="CD40" s="19"/>
      <c r="CE40" s="19">
        <v>10</v>
      </c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7"/>
    </row>
    <row r="41" spans="1:96" x14ac:dyDescent="0.2">
      <c r="A41" s="11" t="s">
        <v>178</v>
      </c>
      <c r="B41" s="12">
        <v>38</v>
      </c>
      <c r="C41" s="13">
        <f>IF(D41=8,SUM(G41:AJ41),IF(D41&lt;8,SUM(G41:AJ41),IF(D41&gt;8,SUM(LARGE(G41:AJ41,{1,2,3,4,5,6,7,8})))))+F41</f>
        <v>23.5</v>
      </c>
      <c r="D41" s="12">
        <f>COUNT(G41:AJ41)</f>
        <v>2</v>
      </c>
      <c r="E41" s="14"/>
      <c r="F41" s="15"/>
      <c r="G41" s="41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>
        <v>10</v>
      </c>
      <c r="AE41" s="29"/>
      <c r="AF41" s="29">
        <v>13.5</v>
      </c>
      <c r="AG41" s="29"/>
      <c r="AH41" s="29"/>
      <c r="AI41" s="15"/>
      <c r="AJ41" s="29"/>
      <c r="AK41" s="17"/>
      <c r="AL41" s="21"/>
      <c r="AM41" s="21"/>
      <c r="AN41" s="21"/>
      <c r="AO41" s="21"/>
      <c r="AP41" s="21"/>
      <c r="AQ41" s="21"/>
      <c r="AR41" s="21"/>
      <c r="AS41" s="21">
        <v>2.5</v>
      </c>
      <c r="AT41" s="21"/>
      <c r="AU41" s="21"/>
      <c r="AV41" s="21"/>
      <c r="AW41" s="21"/>
      <c r="AX41" s="21"/>
      <c r="AY41" s="19"/>
      <c r="AZ41" s="17"/>
      <c r="BA41" s="19">
        <v>3.5</v>
      </c>
      <c r="BB41" s="17"/>
      <c r="BC41" s="17"/>
      <c r="BD41" s="17"/>
      <c r="BE41" s="17"/>
      <c r="BF41" s="19"/>
      <c r="BG41" s="19"/>
      <c r="BH41" s="19"/>
      <c r="BI41" s="17"/>
      <c r="BJ41" s="17"/>
      <c r="BK41" s="17"/>
      <c r="BL41" s="19"/>
      <c r="BM41" s="17"/>
      <c r="BN41" s="17"/>
      <c r="BO41" s="17"/>
      <c r="BP41" s="17"/>
      <c r="BQ41" s="17"/>
      <c r="BR41" s="17"/>
      <c r="BS41" s="17">
        <v>3</v>
      </c>
      <c r="BT41" s="17"/>
      <c r="BU41" s="17"/>
      <c r="BV41" s="17"/>
      <c r="BW41" s="17"/>
      <c r="BX41" s="17"/>
      <c r="BY41" s="17"/>
      <c r="BZ41" s="17"/>
      <c r="CA41" s="17"/>
      <c r="CB41" s="17">
        <v>4</v>
      </c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7"/>
    </row>
    <row r="42" spans="1:96" x14ac:dyDescent="0.2">
      <c r="A42" s="20" t="s">
        <v>314</v>
      </c>
      <c r="B42" s="12">
        <v>39</v>
      </c>
      <c r="C42" s="13">
        <f>IF(D42=8,SUM(G42:AJ42),IF(D42&lt;8,SUM(G42:AJ42),IF(D42&gt;8,SUM(LARGE(G42:AJ42,{1,2,3,4,5,6,7,8})))))+F42</f>
        <v>21.83</v>
      </c>
      <c r="D42" s="12">
        <f>COUNT(G42:AJ42)</f>
        <v>2</v>
      </c>
      <c r="E42" s="14"/>
      <c r="F42" s="15"/>
      <c r="G42" s="41" t="s">
        <v>364</v>
      </c>
      <c r="H42" s="29"/>
      <c r="I42" s="29"/>
      <c r="J42" s="29"/>
      <c r="K42" s="29"/>
      <c r="L42" s="29">
        <v>9.5</v>
      </c>
      <c r="M42" s="29"/>
      <c r="N42" s="29"/>
      <c r="O42" s="29"/>
      <c r="P42" s="29"/>
      <c r="Q42" s="29"/>
      <c r="R42" s="29"/>
      <c r="S42" s="29"/>
      <c r="T42" s="29"/>
      <c r="U42" s="29"/>
      <c r="V42" s="29">
        <v>12.33</v>
      </c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15"/>
      <c r="AJ42" s="29"/>
      <c r="AK42" s="17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17">
        <v>7</v>
      </c>
      <c r="AZ42" s="19"/>
      <c r="BA42" s="17"/>
      <c r="BB42" s="19"/>
      <c r="BC42" s="19"/>
      <c r="BD42" s="19"/>
      <c r="BE42" s="19"/>
      <c r="BF42" s="17"/>
      <c r="BG42" s="17"/>
      <c r="BH42" s="17"/>
      <c r="BI42" s="17"/>
      <c r="BJ42" s="17"/>
      <c r="BK42" s="17"/>
      <c r="BL42" s="19">
        <v>4</v>
      </c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7"/>
    </row>
    <row r="43" spans="1:96" x14ac:dyDescent="0.2">
      <c r="A43" s="11" t="s">
        <v>154</v>
      </c>
      <c r="B43" s="12">
        <v>40</v>
      </c>
      <c r="C43" s="13">
        <f>IF(D43=8,SUM(G43:AJ43),IF(D43&lt;8,SUM(G43:AJ43),IF(D43&gt;8,SUM(LARGE(G43:AJ43,{1,2,3,4,5,6,7,8})))))+F43</f>
        <v>21.66</v>
      </c>
      <c r="D43" s="12">
        <f>COUNT(G43:AJ43)</f>
        <v>4</v>
      </c>
      <c r="E43" s="14"/>
      <c r="F43" s="18"/>
      <c r="G43" s="41"/>
      <c r="H43" s="30"/>
      <c r="I43" s="30"/>
      <c r="J43" s="30"/>
      <c r="K43" s="30">
        <v>13.5</v>
      </c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>
        <v>0.33</v>
      </c>
      <c r="AF43" s="30">
        <v>4.33</v>
      </c>
      <c r="AG43" s="30"/>
      <c r="AH43" s="30"/>
      <c r="AI43" s="18">
        <v>3.5</v>
      </c>
      <c r="AJ43" s="30"/>
      <c r="AK43" s="17"/>
      <c r="AL43" s="21"/>
      <c r="AM43" s="21">
        <v>5</v>
      </c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17"/>
      <c r="AZ43" s="17"/>
      <c r="BA43" s="17"/>
      <c r="BB43" s="17"/>
      <c r="BC43" s="17"/>
      <c r="BD43" s="17">
        <v>6</v>
      </c>
      <c r="BE43" s="17">
        <v>10</v>
      </c>
      <c r="BF43" s="17"/>
      <c r="BG43" s="17">
        <v>18</v>
      </c>
      <c r="BH43" s="17"/>
      <c r="BI43" s="19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7"/>
    </row>
    <row r="44" spans="1:96" x14ac:dyDescent="0.2">
      <c r="A44" s="11" t="s">
        <v>239</v>
      </c>
      <c r="B44" s="12"/>
      <c r="C44" s="13">
        <f>IF(D44=8,SUM(G44:AJ44),IF(D44&lt;8,SUM(G44:AJ44),IF(D44&gt;8,SUM(LARGE(G44:AJ44,{1,2,3,4,5,6,7,8})))))+F44</f>
        <v>21</v>
      </c>
      <c r="D44" s="12">
        <f>COUNT(G44:AJ44)</f>
        <v>3</v>
      </c>
      <c r="E44" s="14"/>
      <c r="F44" s="18"/>
      <c r="G44" s="41"/>
      <c r="H44" s="30"/>
      <c r="I44" s="30"/>
      <c r="J44" s="30"/>
      <c r="K44" s="30"/>
      <c r="L44" s="30"/>
      <c r="M44" s="30"/>
      <c r="N44" s="30"/>
      <c r="O44" s="30">
        <v>6</v>
      </c>
      <c r="P44" s="30"/>
      <c r="Q44" s="30"/>
      <c r="R44" s="30"/>
      <c r="S44" s="30">
        <v>7</v>
      </c>
      <c r="T44" s="30"/>
      <c r="U44" s="30"/>
      <c r="V44" s="30"/>
      <c r="W44" s="30"/>
      <c r="X44" s="30"/>
      <c r="Y44" s="30"/>
      <c r="Z44" s="30"/>
      <c r="AA44" s="30"/>
      <c r="AB44" s="30">
        <v>8</v>
      </c>
      <c r="AC44" s="30"/>
      <c r="AD44" s="30"/>
      <c r="AE44" s="30"/>
      <c r="AF44" s="30"/>
      <c r="AG44" s="30"/>
      <c r="AH44" s="30"/>
      <c r="AI44" s="18"/>
      <c r="AJ44" s="30"/>
      <c r="AK44" s="17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>
        <v>4.5</v>
      </c>
      <c r="AX44" s="21"/>
      <c r="AY44" s="19"/>
      <c r="AZ44" s="17"/>
      <c r="BA44" s="19"/>
      <c r="BB44" s="17"/>
      <c r="BC44" s="17"/>
      <c r="BD44" s="17"/>
      <c r="BE44" s="17"/>
      <c r="BF44" s="19"/>
      <c r="BG44" s="17"/>
      <c r="BH44" s="17"/>
      <c r="BI44" s="19"/>
      <c r="BJ44" s="19"/>
      <c r="BK44" s="19"/>
      <c r="BL44" s="19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7"/>
    </row>
    <row r="45" spans="1:96" x14ac:dyDescent="0.2">
      <c r="A45" s="20" t="s">
        <v>307</v>
      </c>
      <c r="B45" s="12"/>
      <c r="C45" s="13">
        <f>IF(D45=8,SUM(G45:AJ45),IF(D45&lt;8,SUM(G45:AJ45),IF(D45&gt;8,SUM(LARGE(G45:AJ45,{1,2,3,4,5,6,7,8})))))+F45</f>
        <v>20</v>
      </c>
      <c r="D45" s="12">
        <f>COUNT(G45:AJ45)</f>
        <v>1</v>
      </c>
      <c r="E45" s="14"/>
      <c r="F45" s="15"/>
      <c r="G45" s="41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>
        <v>20</v>
      </c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15"/>
      <c r="AJ45" s="29"/>
      <c r="AK45" s="17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>
        <v>1.5</v>
      </c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>
        <v>15</v>
      </c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7"/>
    </row>
    <row r="46" spans="1:96" x14ac:dyDescent="0.2">
      <c r="A46" s="20" t="s">
        <v>156</v>
      </c>
      <c r="B46" s="12"/>
      <c r="C46" s="13">
        <f>IF(D46=8,SUM(G46:AJ46),IF(D46&lt;8,SUM(G46:AJ46),IF(D46&gt;8,SUM(LARGE(G46:AJ46,{1,2,3,4,5,6,7,8})))))+F46</f>
        <v>18</v>
      </c>
      <c r="D46" s="12">
        <f>COUNT(G46:AJ46)</f>
        <v>2</v>
      </c>
      <c r="E46" s="14"/>
      <c r="F46" s="15"/>
      <c r="G46" s="41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>
        <v>7</v>
      </c>
      <c r="W46" s="29"/>
      <c r="X46" s="29"/>
      <c r="Y46" s="29"/>
      <c r="Z46" s="29">
        <v>11</v>
      </c>
      <c r="AA46" s="29"/>
      <c r="AB46" s="29"/>
      <c r="AC46" s="29"/>
      <c r="AD46" s="29"/>
      <c r="AE46" s="29"/>
      <c r="AF46" s="29"/>
      <c r="AG46" s="29"/>
      <c r="AH46" s="29"/>
      <c r="AI46" s="15"/>
      <c r="AJ46" s="29"/>
      <c r="AK46" s="17"/>
      <c r="AL46" s="21">
        <v>10.67</v>
      </c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7"/>
      <c r="BJ46" s="19"/>
      <c r="BK46" s="19">
        <v>8</v>
      </c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7"/>
    </row>
    <row r="47" spans="1:96" x14ac:dyDescent="0.2">
      <c r="A47" s="11" t="s">
        <v>186</v>
      </c>
      <c r="B47" s="12"/>
      <c r="C47" s="13">
        <f>IF(D47=8,SUM(G47:AJ47),IF(D47&lt;8,SUM(G47:AJ47),IF(D47&gt;8,SUM(LARGE(G47:AJ47,{1,2,3,4,5,6,7,8})))))+F47</f>
        <v>16</v>
      </c>
      <c r="D47" s="12">
        <f>COUNT(G47:AJ47)</f>
        <v>2</v>
      </c>
      <c r="E47" s="14"/>
      <c r="F47" s="18"/>
      <c r="G47" s="4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>
        <v>10</v>
      </c>
      <c r="Z47" s="30">
        <v>6</v>
      </c>
      <c r="AA47" s="30"/>
      <c r="AB47" s="30"/>
      <c r="AC47" s="30"/>
      <c r="AD47" s="30"/>
      <c r="AE47" s="30"/>
      <c r="AF47" s="30"/>
      <c r="AG47" s="30"/>
      <c r="AH47" s="30"/>
      <c r="AI47" s="18"/>
      <c r="AJ47" s="30"/>
      <c r="AK47" s="17"/>
      <c r="AL47" s="21"/>
      <c r="AM47" s="21"/>
      <c r="AN47" s="21"/>
      <c r="AO47" s="21"/>
      <c r="AP47" s="21"/>
      <c r="AQ47" s="21">
        <v>16</v>
      </c>
      <c r="AR47" s="21"/>
      <c r="AS47" s="21">
        <v>1</v>
      </c>
      <c r="AT47" s="21"/>
      <c r="AU47" s="21"/>
      <c r="AV47" s="21"/>
      <c r="AW47" s="21"/>
      <c r="AX47" s="21"/>
      <c r="AY47" s="19"/>
      <c r="AZ47" s="19"/>
      <c r="BA47" s="17"/>
      <c r="BB47" s="19"/>
      <c r="BC47" s="19"/>
      <c r="BD47" s="17"/>
      <c r="BE47" s="17"/>
      <c r="BF47" s="19"/>
      <c r="BG47" s="17"/>
      <c r="BH47" s="17"/>
      <c r="BI47" s="19"/>
      <c r="BJ47" s="17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>
        <v>6</v>
      </c>
      <c r="CR47" s="7"/>
    </row>
    <row r="48" spans="1:96" x14ac:dyDescent="0.2">
      <c r="A48" s="20" t="s">
        <v>195</v>
      </c>
      <c r="B48" s="15"/>
      <c r="C48" s="13">
        <f>IF(D48=8,SUM(G48:AJ48),IF(D48&lt;8,SUM(G48:AJ48),IF(D48&gt;8,SUM(LARGE(G48:AJ48,{1,2,3,4,5,6,7,8})))))+F48</f>
        <v>15.6</v>
      </c>
      <c r="D48" s="12">
        <f>COUNT(G48:AJ48)</f>
        <v>2</v>
      </c>
      <c r="E48" s="15"/>
      <c r="F48" s="15"/>
      <c r="G48" s="41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>
        <v>15</v>
      </c>
      <c r="AB48" s="29"/>
      <c r="AC48" s="29">
        <v>0.6</v>
      </c>
      <c r="AD48" s="29"/>
      <c r="AE48" s="29"/>
      <c r="AF48" s="29"/>
      <c r="AG48" s="29"/>
      <c r="AH48" s="29"/>
      <c r="AI48" s="15"/>
      <c r="AJ48" s="29"/>
      <c r="AK48" s="17"/>
      <c r="AL48" s="21">
        <v>18</v>
      </c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17"/>
      <c r="AZ48" s="17"/>
      <c r="BA48" s="19"/>
      <c r="BB48" s="17"/>
      <c r="BC48" s="17"/>
      <c r="BD48" s="19"/>
      <c r="BE48" s="19">
        <v>15</v>
      </c>
      <c r="BF48" s="17"/>
      <c r="BG48" s="19"/>
      <c r="BH48" s="19"/>
      <c r="BI48" s="21"/>
      <c r="BJ48" s="19"/>
      <c r="BK48" s="17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>
        <v>9</v>
      </c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7"/>
    </row>
    <row r="49" spans="1:96" x14ac:dyDescent="0.2">
      <c r="A49" s="11" t="s">
        <v>220</v>
      </c>
      <c r="B49" s="12"/>
      <c r="C49" s="13">
        <f>IF(D49=8,SUM(G49:AJ49),IF(D49&lt;8,SUM(G49:AJ49),IF(D49&gt;8,SUM(LARGE(G49:AJ49,{1,2,3,4,5,6,7,8})))))+F49</f>
        <v>15.13</v>
      </c>
      <c r="D49" s="12">
        <f>COUNT(G49:AJ49)</f>
        <v>2</v>
      </c>
      <c r="E49" s="14"/>
      <c r="F49" s="18"/>
      <c r="G49" s="4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>
        <v>15</v>
      </c>
      <c r="AB49" s="30"/>
      <c r="AC49" s="30"/>
      <c r="AD49" s="30">
        <v>0.13</v>
      </c>
      <c r="AE49" s="30"/>
      <c r="AF49" s="30"/>
      <c r="AG49" s="30"/>
      <c r="AH49" s="30"/>
      <c r="AI49" s="18"/>
      <c r="AJ49" s="30"/>
      <c r="AK49" s="17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>
        <v>10</v>
      </c>
      <c r="AX49" s="21"/>
      <c r="AY49" s="19"/>
      <c r="AZ49" s="19"/>
      <c r="BA49" s="19"/>
      <c r="BB49" s="19"/>
      <c r="BC49" s="19"/>
      <c r="BD49" s="21"/>
      <c r="BE49" s="21">
        <v>10</v>
      </c>
      <c r="BF49" s="19"/>
      <c r="BG49" s="21"/>
      <c r="BH49" s="21"/>
      <c r="BI49" s="19"/>
      <c r="BJ49" s="21"/>
      <c r="BK49" s="19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7"/>
    </row>
    <row r="50" spans="1:96" x14ac:dyDescent="0.2">
      <c r="A50" s="11" t="s">
        <v>183</v>
      </c>
      <c r="B50" s="12"/>
      <c r="C50" s="13">
        <f>IF(D50=8,SUM(G50:AJ50),IF(D50&lt;8,SUM(G50:AJ50),IF(D50&gt;8,SUM(LARGE(G50:AJ50,{1,2,3,4,5,6,7,8})))))+F50</f>
        <v>15</v>
      </c>
      <c r="D50" s="12">
        <f>COUNT(G50:AJ50)</f>
        <v>1</v>
      </c>
      <c r="E50" s="14"/>
      <c r="F50" s="18"/>
      <c r="G50" s="4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>
        <v>15</v>
      </c>
      <c r="AA50" s="30"/>
      <c r="AB50" s="30"/>
      <c r="AC50" s="30"/>
      <c r="AD50" s="30"/>
      <c r="AE50" s="30"/>
      <c r="AF50" s="30"/>
      <c r="AG50" s="30"/>
      <c r="AH50" s="30"/>
      <c r="AI50" s="18"/>
      <c r="AJ50" s="30"/>
      <c r="AK50" s="17"/>
      <c r="AL50" s="21"/>
      <c r="AM50" s="21"/>
      <c r="AN50" s="21"/>
      <c r="AO50" s="21"/>
      <c r="AP50" s="21"/>
      <c r="AQ50" s="21"/>
      <c r="AR50" s="21"/>
      <c r="AS50" s="21"/>
      <c r="AT50" s="21">
        <v>15</v>
      </c>
      <c r="AU50" s="21"/>
      <c r="AV50" s="21"/>
      <c r="AW50" s="21"/>
      <c r="AX50" s="21"/>
      <c r="AY50" s="19"/>
      <c r="AZ50" s="17"/>
      <c r="BA50" s="17"/>
      <c r="BB50" s="17"/>
      <c r="BC50" s="17"/>
      <c r="BD50" s="17">
        <v>15</v>
      </c>
      <c r="BE50" s="17"/>
      <c r="BF50" s="19"/>
      <c r="BG50" s="17"/>
      <c r="BH50" s="17"/>
      <c r="BI50" s="19"/>
      <c r="BJ50" s="19"/>
      <c r="BK50" s="21"/>
      <c r="BL50" s="19"/>
      <c r="BM50" s="19"/>
      <c r="BN50" s="19"/>
      <c r="BO50" s="19"/>
      <c r="BP50" s="19"/>
      <c r="BQ50" s="19"/>
      <c r="BR50" s="19"/>
      <c r="BS50" s="19"/>
      <c r="BT50" s="19"/>
      <c r="BU50" s="19">
        <v>10</v>
      </c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>
        <v>26.5</v>
      </c>
      <c r="CQ50" s="19"/>
      <c r="CR50" s="7"/>
    </row>
    <row r="51" spans="1:96" x14ac:dyDescent="0.2">
      <c r="A51" s="20" t="s">
        <v>333</v>
      </c>
      <c r="B51" s="15"/>
      <c r="C51" s="13">
        <f>IF(D51=8,SUM(G51:AJ51),IF(D51&lt;8,SUM(G51:AJ51),IF(D51&gt;8,SUM(LARGE(G51:AJ51,{1,2,3,4,5,6,7,8})))))+F51</f>
        <v>15</v>
      </c>
      <c r="D51" s="12">
        <f>COUNT(G51:AJ51)</f>
        <v>1</v>
      </c>
      <c r="E51" s="14"/>
      <c r="F51" s="15"/>
      <c r="G51" s="41"/>
      <c r="H51" s="29"/>
      <c r="I51" s="29"/>
      <c r="J51" s="29"/>
      <c r="K51" s="29"/>
      <c r="L51" s="29"/>
      <c r="M51" s="29">
        <v>15</v>
      </c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15"/>
      <c r="AJ51" s="29"/>
      <c r="AK51" s="17"/>
      <c r="AL51" s="21"/>
      <c r="AM51" s="21"/>
      <c r="AN51" s="21"/>
      <c r="AO51" s="21"/>
      <c r="AP51" s="21">
        <v>12</v>
      </c>
      <c r="AQ51" s="21"/>
      <c r="AR51" s="21"/>
      <c r="AS51" s="21"/>
      <c r="AT51" s="21"/>
      <c r="AU51" s="21"/>
      <c r="AV51" s="21"/>
      <c r="AW51" s="21"/>
      <c r="AX51" s="21"/>
      <c r="AY51" s="17"/>
      <c r="AZ51" s="19"/>
      <c r="BA51" s="19"/>
      <c r="BB51" s="19"/>
      <c r="BC51" s="19"/>
      <c r="BD51" s="19"/>
      <c r="BE51" s="19"/>
      <c r="BF51" s="17"/>
      <c r="BG51" s="19"/>
      <c r="BH51" s="19"/>
      <c r="BI51" s="17"/>
      <c r="BJ51" s="19">
        <v>8</v>
      </c>
      <c r="BK51" s="19"/>
      <c r="BL51" s="21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>
        <v>3</v>
      </c>
      <c r="CI51" s="19"/>
      <c r="CJ51" s="19"/>
      <c r="CK51" s="19"/>
      <c r="CL51" s="19"/>
      <c r="CM51" s="19"/>
      <c r="CN51" s="19"/>
      <c r="CO51" s="19"/>
      <c r="CP51" s="19"/>
      <c r="CQ51" s="19"/>
      <c r="CR51" s="7"/>
    </row>
    <row r="52" spans="1:96" x14ac:dyDescent="0.2">
      <c r="A52" s="20" t="s">
        <v>352</v>
      </c>
      <c r="B52" s="15"/>
      <c r="C52" s="13">
        <f>IF(D52=8,SUM(G52:AJ52),IF(D52&lt;8,SUM(G52:AJ52),IF(D52&gt;8,SUM(LARGE(G52:AJ52,{1,2,3,4,5,6,7,8})))))+F52</f>
        <v>15</v>
      </c>
      <c r="D52" s="12">
        <f>COUNT(G52:AJ52)</f>
        <v>1</v>
      </c>
      <c r="E52" s="14"/>
      <c r="F52" s="15"/>
      <c r="G52" s="41"/>
      <c r="H52" s="29"/>
      <c r="I52" s="29">
        <v>15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15"/>
      <c r="AJ52" s="29"/>
      <c r="AK52" s="17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7"/>
      <c r="BJ52" s="19"/>
      <c r="BK52" s="19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7"/>
    </row>
    <row r="53" spans="1:96" x14ac:dyDescent="0.2">
      <c r="A53" s="20" t="s">
        <v>353</v>
      </c>
      <c r="B53" s="15"/>
      <c r="C53" s="13">
        <f>IF(D53=8,SUM(G53:AJ53),IF(D53&lt;8,SUM(G53:AJ53),IF(D53&gt;8,SUM(LARGE(G53:AJ53,{1,2,3,4,5,6,7,8})))))+F53</f>
        <v>15</v>
      </c>
      <c r="D53" s="12">
        <f>COUNT(G53:AJ53)</f>
        <v>1</v>
      </c>
      <c r="E53" s="14"/>
      <c r="F53" s="15"/>
      <c r="G53" s="41"/>
      <c r="H53" s="29"/>
      <c r="I53" s="29">
        <v>15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15"/>
      <c r="AJ53" s="29"/>
      <c r="AK53" s="17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7"/>
      <c r="BK53" s="17"/>
      <c r="BL53" s="21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>
        <v>0.33</v>
      </c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7"/>
    </row>
    <row r="54" spans="1:96" x14ac:dyDescent="0.2">
      <c r="A54" s="11" t="s">
        <v>197</v>
      </c>
      <c r="B54" s="12"/>
      <c r="C54" s="13">
        <f>IF(D54=8,SUM(G54:AJ54),IF(D54&lt;8,SUM(G54:AJ54),IF(D54&gt;8,SUM(LARGE(G54:AJ54,{1,2,3,4,5,6,7,8})))))+F54</f>
        <v>14</v>
      </c>
      <c r="D54" s="12">
        <f>COUNT(G54:AJ54)</f>
        <v>1</v>
      </c>
      <c r="E54" s="14"/>
      <c r="F54" s="18"/>
      <c r="G54" s="4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>
        <v>14</v>
      </c>
      <c r="AC54" s="30"/>
      <c r="AD54" s="30"/>
      <c r="AE54" s="30"/>
      <c r="AF54" s="30"/>
      <c r="AG54" s="30"/>
      <c r="AH54" s="30"/>
      <c r="AI54" s="18"/>
      <c r="AJ54" s="30"/>
      <c r="AK54" s="17">
        <v>0.5</v>
      </c>
      <c r="AL54" s="21"/>
      <c r="AM54" s="21"/>
      <c r="AN54" s="21"/>
      <c r="AO54" s="21"/>
      <c r="AP54" s="21"/>
      <c r="AQ54" s="21"/>
      <c r="AR54" s="21"/>
      <c r="AS54" s="21"/>
      <c r="AT54" s="21"/>
      <c r="AU54" s="21">
        <v>14</v>
      </c>
      <c r="AV54" s="21"/>
      <c r="AW54" s="21"/>
      <c r="AX54" s="21"/>
      <c r="AY54" s="19"/>
      <c r="AZ54" s="17"/>
      <c r="BA54" s="17"/>
      <c r="BB54" s="17"/>
      <c r="BC54" s="17"/>
      <c r="BD54" s="19"/>
      <c r="BE54" s="19">
        <v>10</v>
      </c>
      <c r="BF54" s="19"/>
      <c r="BG54" s="19"/>
      <c r="BH54" s="19"/>
      <c r="BI54" s="19"/>
      <c r="BJ54" s="17"/>
      <c r="BK54" s="17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7"/>
    </row>
    <row r="55" spans="1:96" x14ac:dyDescent="0.2">
      <c r="A55" s="11" t="s">
        <v>199</v>
      </c>
      <c r="B55" s="15"/>
      <c r="C55" s="13">
        <f>IF(D55=8,SUM(G55:AJ55),IF(D55&lt;8,SUM(G55:AJ55),IF(D55&gt;8,SUM(LARGE(G55:AJ55,{1,2,3,4,5,6,7,8})))))+F55</f>
        <v>14</v>
      </c>
      <c r="D55" s="12">
        <f>COUNT(G55:AJ55)</f>
        <v>1</v>
      </c>
      <c r="E55" s="15"/>
      <c r="F55" s="15"/>
      <c r="G55" s="41"/>
      <c r="H55" s="29"/>
      <c r="I55" s="29"/>
      <c r="J55" s="29"/>
      <c r="K55" s="29"/>
      <c r="L55" s="29"/>
      <c r="M55" s="29"/>
      <c r="N55" s="29"/>
      <c r="O55" s="29"/>
      <c r="P55" s="29"/>
      <c r="Q55" s="29">
        <v>14</v>
      </c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15"/>
      <c r="AJ55" s="29"/>
      <c r="AK55" s="17"/>
      <c r="AL55" s="21"/>
      <c r="AM55" s="21">
        <v>2.5</v>
      </c>
      <c r="AN55" s="21"/>
      <c r="AO55" s="21">
        <v>14</v>
      </c>
      <c r="AP55" s="21"/>
      <c r="AQ55" s="21"/>
      <c r="AR55" s="21"/>
      <c r="AS55" s="21"/>
      <c r="AT55" s="21"/>
      <c r="AU55" s="21"/>
      <c r="AV55" s="21"/>
      <c r="AW55" s="21"/>
      <c r="AX55" s="21"/>
      <c r="AY55" s="17"/>
      <c r="AZ55" s="19"/>
      <c r="BA55" s="19"/>
      <c r="BB55" s="19"/>
      <c r="BC55" s="19"/>
      <c r="BD55" s="17"/>
      <c r="BE55" s="17"/>
      <c r="BF55" s="17"/>
      <c r="BG55" s="17"/>
      <c r="BH55" s="19">
        <v>13.5</v>
      </c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7"/>
    </row>
    <row r="56" spans="1:96" x14ac:dyDescent="0.2">
      <c r="A56" s="11" t="s">
        <v>206</v>
      </c>
      <c r="B56" s="15"/>
      <c r="C56" s="13">
        <f>IF(D56=8,SUM(G56:AJ56),IF(D56&lt;8,SUM(G56:AJ56),IF(D56&gt;8,SUM(LARGE(G56:AJ56,{1,2,3,4,5,6,7,8})))))+F56</f>
        <v>12.6</v>
      </c>
      <c r="D56" s="12">
        <f>COUNT(G56:AJ56)</f>
        <v>2</v>
      </c>
      <c r="E56" s="15"/>
      <c r="F56" s="15"/>
      <c r="G56" s="41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>
        <v>12</v>
      </c>
      <c r="Z56" s="29">
        <v>0.6</v>
      </c>
      <c r="AA56" s="29"/>
      <c r="AB56" s="29"/>
      <c r="AC56" s="29"/>
      <c r="AD56" s="29"/>
      <c r="AE56" s="29"/>
      <c r="AF56" s="29"/>
      <c r="AG56" s="29"/>
      <c r="AH56" s="29"/>
      <c r="AI56" s="15"/>
      <c r="AJ56" s="29"/>
      <c r="AK56" s="17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19"/>
      <c r="AZ56" s="19"/>
      <c r="BA56" s="17"/>
      <c r="BB56" s="19"/>
      <c r="BC56" s="19">
        <v>3.5</v>
      </c>
      <c r="BD56" s="19"/>
      <c r="BE56" s="19">
        <v>10</v>
      </c>
      <c r="BF56" s="19"/>
      <c r="BG56" s="19"/>
      <c r="BH56" s="17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>
        <v>23</v>
      </c>
      <c r="BY56" s="19"/>
      <c r="BZ56" s="19"/>
      <c r="CA56" s="19"/>
      <c r="CB56" s="19"/>
      <c r="CC56" s="19"/>
      <c r="CD56" s="19"/>
      <c r="CE56" s="19"/>
      <c r="CF56" s="19">
        <v>3</v>
      </c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7"/>
    </row>
    <row r="57" spans="1:96" x14ac:dyDescent="0.2">
      <c r="A57" s="11" t="s">
        <v>179</v>
      </c>
      <c r="B57" s="12"/>
      <c r="C57" s="13">
        <f>IF(D57=8,SUM(G57:AJ57),IF(D57&lt;8,SUM(G57:AJ57),IF(D57&gt;8,SUM(LARGE(G57:AJ57,{1,2,3,4,5,6,7,8})))))+F57</f>
        <v>12</v>
      </c>
      <c r="D57" s="12">
        <f>COUNT(G57:AJ57)</f>
        <v>1</v>
      </c>
      <c r="E57" s="14"/>
      <c r="F57" s="18"/>
      <c r="G57" s="41"/>
      <c r="H57" s="30"/>
      <c r="I57" s="30"/>
      <c r="J57" s="30"/>
      <c r="K57" s="30"/>
      <c r="L57" s="30"/>
      <c r="M57" s="30">
        <v>12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18"/>
      <c r="AJ57" s="30"/>
      <c r="AK57" s="17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17"/>
      <c r="AZ57" s="17"/>
      <c r="BA57" s="17"/>
      <c r="BB57" s="17"/>
      <c r="BC57" s="17"/>
      <c r="BD57" s="19">
        <v>12</v>
      </c>
      <c r="BE57" s="19"/>
      <c r="BF57" s="17"/>
      <c r="BG57" s="19"/>
      <c r="BH57" s="19"/>
      <c r="BI57" s="17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7"/>
    </row>
    <row r="58" spans="1:96" x14ac:dyDescent="0.2">
      <c r="A58" s="20" t="s">
        <v>294</v>
      </c>
      <c r="B58" s="15"/>
      <c r="C58" s="13">
        <f>IF(D58=8,SUM(G58:AJ58),IF(D58&lt;8,SUM(G58:AJ58),IF(D58&gt;8,SUM(LARGE(G58:AJ58,{1,2,3,4,5,6,7,8})))))+F58</f>
        <v>12</v>
      </c>
      <c r="D58" s="12">
        <f>COUNT(G58:AJ58)</f>
        <v>2</v>
      </c>
      <c r="E58" s="14"/>
      <c r="F58" s="15"/>
      <c r="G58" s="41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>
        <v>2</v>
      </c>
      <c r="V58" s="29"/>
      <c r="W58" s="29"/>
      <c r="X58" s="29"/>
      <c r="Y58" s="29"/>
      <c r="Z58" s="29"/>
      <c r="AA58" s="29">
        <v>10</v>
      </c>
      <c r="AB58" s="29"/>
      <c r="AC58" s="29"/>
      <c r="AD58" s="29"/>
      <c r="AE58" s="29"/>
      <c r="AF58" s="29"/>
      <c r="AG58" s="29"/>
      <c r="AH58" s="29"/>
      <c r="AI58" s="15"/>
      <c r="AJ58" s="29"/>
      <c r="AK58" s="17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17"/>
      <c r="AZ58" s="19"/>
      <c r="BA58" s="17"/>
      <c r="BB58" s="19">
        <v>12</v>
      </c>
      <c r="BC58" s="19"/>
      <c r="BD58" s="19"/>
      <c r="BE58" s="19"/>
      <c r="BF58" s="17"/>
      <c r="BG58" s="19"/>
      <c r="BH58" s="19"/>
      <c r="BI58" s="19"/>
      <c r="BJ58" s="19"/>
      <c r="BK58" s="19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7"/>
    </row>
    <row r="59" spans="1:96" x14ac:dyDescent="0.2">
      <c r="A59" s="20" t="s">
        <v>342</v>
      </c>
      <c r="B59" s="15"/>
      <c r="C59" s="13">
        <f>IF(D59=8,SUM(G59:AJ59),IF(D59&lt;8,SUM(G59:AJ59),IF(D59&gt;8,SUM(LARGE(G59:AJ59,{1,2,3,4,5,6,7,8})))))+F59</f>
        <v>12</v>
      </c>
      <c r="D59" s="12">
        <f>COUNT(G59:AJ59)</f>
        <v>1</v>
      </c>
      <c r="E59" s="14"/>
      <c r="F59" s="15"/>
      <c r="G59" s="41"/>
      <c r="H59" s="29"/>
      <c r="I59" s="29"/>
      <c r="J59" s="29">
        <v>12</v>
      </c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15"/>
      <c r="AJ59" s="29"/>
      <c r="AK59" s="17"/>
      <c r="AL59" s="21"/>
      <c r="AM59" s="21"/>
      <c r="AN59" s="21"/>
      <c r="AO59" s="21"/>
      <c r="AP59" s="21"/>
      <c r="AQ59" s="21">
        <v>9</v>
      </c>
      <c r="AR59" s="21"/>
      <c r="AS59" s="21"/>
      <c r="AT59" s="21"/>
      <c r="AU59" s="21"/>
      <c r="AV59" s="21"/>
      <c r="AW59" s="21"/>
      <c r="AX59" s="21"/>
      <c r="AY59" s="21"/>
      <c r="AZ59" s="17"/>
      <c r="BA59" s="21"/>
      <c r="BB59" s="17"/>
      <c r="BC59" s="17"/>
      <c r="BD59" s="17"/>
      <c r="BE59" s="17"/>
      <c r="BF59" s="21"/>
      <c r="BG59" s="17"/>
      <c r="BH59" s="19"/>
      <c r="BI59" s="19"/>
      <c r="BJ59" s="17"/>
      <c r="BK59" s="17"/>
      <c r="BL59" s="21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>
        <v>14</v>
      </c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7"/>
    </row>
    <row r="60" spans="1:96" x14ac:dyDescent="0.2">
      <c r="A60" s="11" t="s">
        <v>233</v>
      </c>
      <c r="B60" s="16"/>
      <c r="C60" s="13">
        <f>IF(D60=8,SUM(G60:AJ60),IF(D60&lt;8,SUM(G60:AJ60),IF(D60&gt;8,SUM(LARGE(G60:AJ60,{1,2,3,4,5,6,7,8})))))+F60</f>
        <v>11.75</v>
      </c>
      <c r="D60" s="12">
        <f>COUNT(G60:AJ60)</f>
        <v>2</v>
      </c>
      <c r="E60" s="14"/>
      <c r="F60" s="16"/>
      <c r="G60" s="4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>
        <v>8</v>
      </c>
      <c r="X60" s="31"/>
      <c r="Y60" s="31"/>
      <c r="Z60" s="31"/>
      <c r="AA60" s="31"/>
      <c r="AB60" s="31"/>
      <c r="AC60" s="31"/>
      <c r="AD60" s="31"/>
      <c r="AE60" s="31">
        <v>3.75</v>
      </c>
      <c r="AF60" s="31"/>
      <c r="AG60" s="31"/>
      <c r="AH60" s="31"/>
      <c r="AI60" s="16"/>
      <c r="AJ60" s="31"/>
      <c r="AK60" s="17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17"/>
      <c r="AZ60" s="19"/>
      <c r="BA60" s="17"/>
      <c r="BB60" s="19">
        <v>8</v>
      </c>
      <c r="BC60" s="19"/>
      <c r="BD60" s="19">
        <v>10</v>
      </c>
      <c r="BE60" s="19"/>
      <c r="BF60" s="17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>
        <v>10</v>
      </c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7"/>
    </row>
    <row r="61" spans="1:96" x14ac:dyDescent="0.2">
      <c r="A61" s="20" t="s">
        <v>177</v>
      </c>
      <c r="B61" s="15"/>
      <c r="C61" s="13">
        <f>IF(D61=8,SUM(G61:AJ61),IF(D61&lt;8,SUM(G61:AJ61),IF(D61&gt;8,SUM(LARGE(G61:AJ61,{1,2,3,4,5,6,7,8})))))+F61</f>
        <v>11</v>
      </c>
      <c r="D61" s="12">
        <f>COUNT(G61:AJ61)</f>
        <v>1</v>
      </c>
      <c r="E61" s="15"/>
      <c r="F61" s="15"/>
      <c r="G61" s="41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>
        <v>11</v>
      </c>
      <c r="AA61" s="29"/>
      <c r="AB61" s="29"/>
      <c r="AC61" s="29"/>
      <c r="AD61" s="29"/>
      <c r="AE61" s="29"/>
      <c r="AF61" s="29"/>
      <c r="AG61" s="29"/>
      <c r="AH61" s="29"/>
      <c r="AI61" s="15"/>
      <c r="AJ61" s="29"/>
      <c r="AK61" s="17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19"/>
      <c r="AZ61" s="17"/>
      <c r="BA61" s="19"/>
      <c r="BB61" s="17"/>
      <c r="BC61" s="17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7"/>
    </row>
    <row r="62" spans="1:96" x14ac:dyDescent="0.2">
      <c r="A62" s="20" t="s">
        <v>235</v>
      </c>
      <c r="B62" s="15"/>
      <c r="C62" s="13">
        <f>IF(D62=8,SUM(G62:AJ62),IF(D62&lt;8,SUM(G62:AJ62),IF(D62&gt;8,SUM(LARGE(G62:AJ62,{1,2,3,4,5,6,7,8})))))+F62</f>
        <v>11</v>
      </c>
      <c r="D62" s="12">
        <f>COUNT(G62:AJ62)</f>
        <v>2</v>
      </c>
      <c r="E62" s="15"/>
      <c r="F62" s="15"/>
      <c r="G62" s="41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>
        <v>10</v>
      </c>
      <c r="AB62" s="29">
        <v>1</v>
      </c>
      <c r="AC62" s="29"/>
      <c r="AD62" s="29"/>
      <c r="AE62" s="29"/>
      <c r="AF62" s="29"/>
      <c r="AG62" s="29"/>
      <c r="AH62" s="29"/>
      <c r="AI62" s="15"/>
      <c r="AJ62" s="29"/>
      <c r="AK62" s="17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7"/>
    </row>
    <row r="63" spans="1:96" x14ac:dyDescent="0.2">
      <c r="A63" s="11" t="s">
        <v>243</v>
      </c>
      <c r="B63" s="12"/>
      <c r="C63" s="13">
        <f>IF(D63=8,SUM(G63:AJ63),IF(D63&lt;8,SUM(G63:AJ63),IF(D63&gt;8,SUM(LARGE(G63:AJ63,{1,2,3,4,5,6,7,8})))))+F63</f>
        <v>10.66</v>
      </c>
      <c r="D63" s="12">
        <f>COUNT(G63:AJ63)</f>
        <v>1</v>
      </c>
      <c r="E63" s="14"/>
      <c r="F63" s="18"/>
      <c r="G63" s="4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v>10.66</v>
      </c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18"/>
      <c r="AJ63" s="30"/>
      <c r="AK63" s="17"/>
      <c r="AL63" s="21"/>
      <c r="AM63" s="21"/>
      <c r="AN63" s="21"/>
      <c r="AO63" s="21"/>
      <c r="AP63" s="21"/>
      <c r="AQ63" s="21"/>
      <c r="AR63" s="21"/>
      <c r="AS63" s="21"/>
      <c r="AT63" s="21">
        <v>11</v>
      </c>
      <c r="AU63" s="21"/>
      <c r="AV63" s="21"/>
      <c r="AW63" s="21"/>
      <c r="AX63" s="21"/>
      <c r="AY63" s="17"/>
      <c r="AZ63" s="19"/>
      <c r="BA63" s="17"/>
      <c r="BB63" s="19"/>
      <c r="BC63" s="19"/>
      <c r="BD63" s="19"/>
      <c r="BE63" s="19"/>
      <c r="BF63" s="17"/>
      <c r="BG63" s="17"/>
      <c r="BH63" s="17"/>
      <c r="BI63" s="19"/>
      <c r="BJ63" s="19"/>
      <c r="BK63" s="19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7"/>
    </row>
    <row r="64" spans="1:96" x14ac:dyDescent="0.2">
      <c r="A64" s="11" t="s">
        <v>193</v>
      </c>
      <c r="B64" s="12"/>
      <c r="C64" s="13">
        <f>IF(D64=8,SUM(G64:AJ64),IF(D64&lt;8,SUM(G64:AJ64),IF(D64&gt;8,SUM(LARGE(G64:AJ64,{1,2,3,4,5,6,7,8})))))+F64</f>
        <v>10</v>
      </c>
      <c r="D64" s="12">
        <f>COUNT(G64:AJ64)</f>
        <v>1</v>
      </c>
      <c r="E64" s="14"/>
      <c r="F64" s="18"/>
      <c r="G64" s="4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>
        <v>10</v>
      </c>
      <c r="AB64" s="30"/>
      <c r="AC64" s="30"/>
      <c r="AD64" s="30"/>
      <c r="AE64" s="30"/>
      <c r="AF64" s="30"/>
      <c r="AG64" s="30"/>
      <c r="AH64" s="30"/>
      <c r="AI64" s="18"/>
      <c r="AJ64" s="30"/>
      <c r="AK64" s="17"/>
      <c r="AL64" s="21"/>
      <c r="AM64" s="21"/>
      <c r="AN64" s="21"/>
      <c r="AO64" s="21"/>
      <c r="AP64" s="21"/>
      <c r="AQ64" s="21"/>
      <c r="AR64" s="21"/>
      <c r="AS64" s="21"/>
      <c r="AT64" s="21">
        <v>11</v>
      </c>
      <c r="AU64" s="21"/>
      <c r="AV64" s="21"/>
      <c r="AW64" s="21"/>
      <c r="AX64" s="21"/>
      <c r="AY64" s="19">
        <v>1.67</v>
      </c>
      <c r="AZ64" s="17"/>
      <c r="BA64" s="19"/>
      <c r="BB64" s="17"/>
      <c r="BC64" s="17"/>
      <c r="BD64" s="17"/>
      <c r="BE64" s="17">
        <v>10</v>
      </c>
      <c r="BF64" s="19"/>
      <c r="BG64" s="19"/>
      <c r="BH64" s="19"/>
      <c r="BI64" s="17"/>
      <c r="BJ64" s="17">
        <v>4</v>
      </c>
      <c r="BK64" s="17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7"/>
    </row>
    <row r="65" spans="1:96" x14ac:dyDescent="0.2">
      <c r="A65" s="20" t="s">
        <v>286</v>
      </c>
      <c r="B65" s="15"/>
      <c r="C65" s="13">
        <f>IF(D65=8,SUM(G65:AJ65),IF(D65&lt;8,SUM(G65:AJ65),IF(D65&gt;8,SUM(LARGE(G65:AJ65,{1,2,3,4,5,6,7,8})))))+F65</f>
        <v>10</v>
      </c>
      <c r="D65" s="12">
        <f>COUNT(G65:AJ65)</f>
        <v>1</v>
      </c>
      <c r="E65" s="14"/>
      <c r="F65" s="15"/>
      <c r="G65" s="41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>
        <v>10</v>
      </c>
      <c r="AE65" s="29"/>
      <c r="AF65" s="29"/>
      <c r="AG65" s="29"/>
      <c r="AH65" s="29"/>
      <c r="AI65" s="15"/>
      <c r="AJ65" s="29"/>
      <c r="AK65" s="17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>
        <v>2.5</v>
      </c>
      <c r="AX65" s="21"/>
      <c r="AY65" s="19"/>
      <c r="AZ65" s="19"/>
      <c r="BA65" s="19"/>
      <c r="BB65" s="19"/>
      <c r="BC65" s="19"/>
      <c r="BD65" s="19"/>
      <c r="BE65" s="19"/>
      <c r="BF65" s="19"/>
      <c r="BG65" s="17"/>
      <c r="BH65" s="17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7"/>
    </row>
    <row r="66" spans="1:96" x14ac:dyDescent="0.2">
      <c r="A66" s="11" t="s">
        <v>209</v>
      </c>
      <c r="B66" s="16"/>
      <c r="C66" s="13">
        <f>IF(D66=8,SUM(G66:AJ66),IF(D66&lt;8,SUM(G66:AJ66),IF(D66&gt;8,SUM(LARGE(G66:AJ66,{1,2,3,4,5,6,7,8})))))+F66</f>
        <v>10</v>
      </c>
      <c r="D66" s="12">
        <f>COUNT(G66:AJ66)</f>
        <v>1</v>
      </c>
      <c r="E66" s="14"/>
      <c r="F66" s="16"/>
      <c r="G66" s="4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>
        <v>10</v>
      </c>
      <c r="AB66" s="31"/>
      <c r="AC66" s="31"/>
      <c r="AD66" s="31"/>
      <c r="AE66" s="31"/>
      <c r="AF66" s="31"/>
      <c r="AG66" s="31"/>
      <c r="AH66" s="31"/>
      <c r="AI66" s="16"/>
      <c r="AJ66" s="31"/>
      <c r="AK66" s="17"/>
      <c r="AL66" s="21"/>
      <c r="AM66" s="21"/>
      <c r="AN66" s="21"/>
      <c r="AO66" s="21"/>
      <c r="AP66" s="21">
        <v>10</v>
      </c>
      <c r="AQ66" s="21"/>
      <c r="AR66" s="21"/>
      <c r="AS66" s="21"/>
      <c r="AT66" s="21"/>
      <c r="AU66" s="21"/>
      <c r="AV66" s="21"/>
      <c r="AW66" s="21"/>
      <c r="AX66" s="21"/>
      <c r="AY66" s="19"/>
      <c r="AZ66" s="19"/>
      <c r="BA66" s="21"/>
      <c r="BB66" s="19"/>
      <c r="BC66" s="19"/>
      <c r="BD66" s="17"/>
      <c r="BE66" s="17">
        <v>10</v>
      </c>
      <c r="BF66" s="19"/>
      <c r="BG66" s="19"/>
      <c r="BH66" s="19"/>
      <c r="BI66" s="19"/>
      <c r="BJ66" s="19"/>
      <c r="BK66" s="19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7"/>
    </row>
    <row r="67" spans="1:96" x14ac:dyDescent="0.2">
      <c r="A67" s="20" t="s">
        <v>293</v>
      </c>
      <c r="B67" s="15"/>
      <c r="C67" s="13">
        <f>IF(D67=8,SUM(G67:AJ67),IF(D67&lt;8,SUM(G67:AJ67),IF(D67&gt;8,SUM(LARGE(G67:AJ67,{1,2,3,4,5,6,7,8})))))+F67</f>
        <v>10</v>
      </c>
      <c r="D67" s="12">
        <f>COUNT(G67:AJ67)</f>
        <v>1</v>
      </c>
      <c r="E67" s="14"/>
      <c r="F67" s="15"/>
      <c r="G67" s="41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>
        <v>10</v>
      </c>
      <c r="AB67" s="29"/>
      <c r="AC67" s="29"/>
      <c r="AD67" s="29"/>
      <c r="AE67" s="29"/>
      <c r="AF67" s="29"/>
      <c r="AG67" s="29"/>
      <c r="AH67" s="29"/>
      <c r="AI67" s="15"/>
      <c r="AJ67" s="29"/>
      <c r="AK67" s="17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19"/>
      <c r="BA67" s="17"/>
      <c r="BB67" s="19"/>
      <c r="BC67" s="19"/>
      <c r="BD67" s="19"/>
      <c r="BE67" s="19"/>
      <c r="BF67" s="21"/>
      <c r="BG67" s="19"/>
      <c r="BH67" s="19"/>
      <c r="BI67" s="19"/>
      <c r="BJ67" s="17"/>
      <c r="BK67" s="17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>
        <v>5.5</v>
      </c>
      <c r="BX67" s="19">
        <v>2.5</v>
      </c>
      <c r="BY67" s="19"/>
      <c r="BZ67" s="19"/>
      <c r="CA67" s="19"/>
      <c r="CB67" s="19"/>
      <c r="CC67" s="19"/>
      <c r="CD67" s="19"/>
      <c r="CE67" s="19"/>
      <c r="CF67" s="19">
        <v>3</v>
      </c>
      <c r="CG67" s="19"/>
      <c r="CH67" s="19"/>
      <c r="CI67" s="19"/>
      <c r="CJ67" s="19">
        <v>1.2</v>
      </c>
      <c r="CK67" s="19"/>
      <c r="CL67" s="19"/>
      <c r="CM67" s="19"/>
      <c r="CN67" s="19"/>
      <c r="CO67" s="19"/>
      <c r="CP67" s="19"/>
      <c r="CQ67" s="19"/>
      <c r="CR67" s="7"/>
    </row>
    <row r="68" spans="1:96" x14ac:dyDescent="0.2">
      <c r="A68" s="20" t="s">
        <v>295</v>
      </c>
      <c r="B68" s="15"/>
      <c r="C68" s="13">
        <f>IF(D68=8,SUM(G68:AJ68),IF(D68&lt;8,SUM(G68:AJ68),IF(D68&gt;8,SUM(LARGE(G68:AJ68,{1,2,3,4,5,6,7,8})))))+F68</f>
        <v>10</v>
      </c>
      <c r="D68" s="12">
        <f>COUNT(G68:AJ68)</f>
        <v>1</v>
      </c>
      <c r="E68" s="14"/>
      <c r="F68" s="15"/>
      <c r="G68" s="41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>
        <v>10</v>
      </c>
      <c r="AB68" s="29"/>
      <c r="AC68" s="29"/>
      <c r="AD68" s="29"/>
      <c r="AE68" s="29"/>
      <c r="AF68" s="29"/>
      <c r="AG68" s="29"/>
      <c r="AH68" s="29"/>
      <c r="AI68" s="15"/>
      <c r="AJ68" s="29"/>
      <c r="AK68" s="17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17"/>
      <c r="AZ68" s="21"/>
      <c r="BA68" s="21"/>
      <c r="BB68" s="21"/>
      <c r="BC68" s="21"/>
      <c r="BD68" s="19"/>
      <c r="BE68" s="19">
        <v>10</v>
      </c>
      <c r="BF68" s="17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>
        <v>15</v>
      </c>
      <c r="CC68" s="19"/>
      <c r="CD68" s="19"/>
      <c r="CE68" s="19"/>
      <c r="CF68" s="19">
        <v>3</v>
      </c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7"/>
    </row>
    <row r="69" spans="1:96" x14ac:dyDescent="0.2">
      <c r="A69" s="20" t="s">
        <v>296</v>
      </c>
      <c r="B69" s="15"/>
      <c r="C69" s="13">
        <f>IF(D69=8,SUM(G69:AJ69),IF(D69&lt;8,SUM(G69:AJ69),IF(D69&gt;8,SUM(LARGE(G69:AJ69,{1,2,3,4,5,6,7,8})))))+F69</f>
        <v>10</v>
      </c>
      <c r="D69" s="12">
        <f>COUNT(G69:AJ69)</f>
        <v>1</v>
      </c>
      <c r="E69" s="14"/>
      <c r="F69" s="15"/>
      <c r="G69" s="41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>
        <v>10</v>
      </c>
      <c r="AB69" s="29"/>
      <c r="AC69" s="29"/>
      <c r="AD69" s="29"/>
      <c r="AE69" s="29"/>
      <c r="AF69" s="29"/>
      <c r="AG69" s="29"/>
      <c r="AH69" s="29"/>
      <c r="AI69" s="15"/>
      <c r="AJ69" s="29"/>
      <c r="AK69" s="17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17"/>
      <c r="BA69" s="17"/>
      <c r="BB69" s="17"/>
      <c r="BC69" s="17"/>
      <c r="BD69" s="19"/>
      <c r="BE69" s="19">
        <v>10</v>
      </c>
      <c r="BF69" s="21"/>
      <c r="BG69" s="21"/>
      <c r="BH69" s="21"/>
      <c r="BI69" s="17"/>
      <c r="BJ69" s="19"/>
      <c r="BK69" s="19"/>
      <c r="BL69" s="17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>
        <v>0.33</v>
      </c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7"/>
    </row>
    <row r="70" spans="1:96" x14ac:dyDescent="0.2">
      <c r="A70" s="20" t="s">
        <v>297</v>
      </c>
      <c r="B70" s="15"/>
      <c r="C70" s="13">
        <f>IF(D70=8,SUM(G70:AJ70),IF(D70&lt;8,SUM(G70:AJ70),IF(D70&gt;8,SUM(LARGE(G70:AJ70,{1,2,3,4,5,6,7,8})))))+F70</f>
        <v>10</v>
      </c>
      <c r="D70" s="12">
        <f>COUNT(G70:AJ70)</f>
        <v>1</v>
      </c>
      <c r="E70" s="14"/>
      <c r="F70" s="15"/>
      <c r="G70" s="41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>
        <v>10</v>
      </c>
      <c r="AB70" s="29"/>
      <c r="AC70" s="29"/>
      <c r="AD70" s="29"/>
      <c r="AE70" s="29"/>
      <c r="AF70" s="29"/>
      <c r="AG70" s="29"/>
      <c r="AH70" s="29"/>
      <c r="AI70" s="15"/>
      <c r="AJ70" s="29"/>
      <c r="AK70" s="17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17"/>
      <c r="AZ70" s="21"/>
      <c r="BA70" s="17"/>
      <c r="BB70" s="21"/>
      <c r="BC70" s="21"/>
      <c r="BD70" s="19"/>
      <c r="BE70" s="19">
        <v>10</v>
      </c>
      <c r="BF70" s="17"/>
      <c r="BG70" s="19"/>
      <c r="BH70" s="19"/>
      <c r="BI70" s="21"/>
      <c r="BJ70" s="19"/>
      <c r="BK70" s="19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7"/>
    </row>
    <row r="71" spans="1:96" x14ac:dyDescent="0.2">
      <c r="A71" s="20" t="s">
        <v>298</v>
      </c>
      <c r="B71" s="15"/>
      <c r="C71" s="13">
        <f>IF(D71=8,SUM(G71:AJ71),IF(D71&lt;8,SUM(G71:AJ71),IF(D71&gt;8,SUM(LARGE(G71:AJ71,{1,2,3,4,5,6,7,8})))))+F71</f>
        <v>10</v>
      </c>
      <c r="D71" s="12">
        <f>COUNT(G71:AJ71)</f>
        <v>1</v>
      </c>
      <c r="E71" s="14"/>
      <c r="F71" s="15"/>
      <c r="G71" s="41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>
        <v>10</v>
      </c>
      <c r="AB71" s="29"/>
      <c r="AC71" s="29"/>
      <c r="AD71" s="29"/>
      <c r="AE71" s="29"/>
      <c r="AF71" s="29"/>
      <c r="AG71" s="29"/>
      <c r="AH71" s="29"/>
      <c r="AI71" s="15"/>
      <c r="AJ71" s="29"/>
      <c r="AK71" s="17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17"/>
      <c r="AZ71" s="17"/>
      <c r="BA71" s="17"/>
      <c r="BB71" s="17"/>
      <c r="BC71" s="17"/>
      <c r="BD71" s="21"/>
      <c r="BE71" s="21"/>
      <c r="BF71" s="17"/>
      <c r="BG71" s="17"/>
      <c r="BH71" s="17">
        <v>7</v>
      </c>
      <c r="BI71" s="17"/>
      <c r="BJ71" s="17"/>
      <c r="BK71" s="17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>
        <v>10</v>
      </c>
      <c r="CI71" s="19"/>
      <c r="CJ71" s="19"/>
      <c r="CK71" s="19"/>
      <c r="CL71" s="19"/>
      <c r="CM71" s="19"/>
      <c r="CN71" s="19"/>
      <c r="CO71" s="19">
        <v>6.5</v>
      </c>
      <c r="CP71" s="19"/>
      <c r="CQ71" s="19"/>
      <c r="CR71" s="7"/>
    </row>
    <row r="72" spans="1:96" x14ac:dyDescent="0.2">
      <c r="A72" s="20" t="s">
        <v>346</v>
      </c>
      <c r="B72" s="15"/>
      <c r="C72" s="13">
        <f>IF(D72=8,SUM(G72:AJ72),IF(D72&lt;8,SUM(G72:AJ72),IF(D72&gt;8,SUM(LARGE(G72:AJ72,{1,2,3,4,5,6,7,8})))))+F72</f>
        <v>10</v>
      </c>
      <c r="D72" s="12">
        <f>COUNT(G72:AJ72)</f>
        <v>1</v>
      </c>
      <c r="E72" s="14"/>
      <c r="F72" s="15"/>
      <c r="G72" s="41"/>
      <c r="H72" s="29"/>
      <c r="I72" s="29"/>
      <c r="J72" s="29"/>
      <c r="K72" s="29">
        <v>10</v>
      </c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15"/>
      <c r="AJ72" s="29"/>
      <c r="AK72" s="17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17"/>
      <c r="AZ72" s="17"/>
      <c r="BA72" s="17"/>
      <c r="BB72" s="17"/>
      <c r="BC72" s="17"/>
      <c r="BD72" s="17"/>
      <c r="BE72" s="17"/>
      <c r="BF72" s="17"/>
      <c r="BG72" s="19"/>
      <c r="BH72" s="19"/>
      <c r="BI72" s="19"/>
      <c r="BJ72" s="21"/>
      <c r="BK72" s="21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7"/>
    </row>
    <row r="73" spans="1:96" x14ac:dyDescent="0.2">
      <c r="A73" s="11" t="s">
        <v>191</v>
      </c>
      <c r="B73" s="12"/>
      <c r="C73" s="13">
        <f>IF(D73=8,SUM(G73:AJ73),IF(D73&lt;8,SUM(G73:AJ73),IF(D73&gt;8,SUM(LARGE(G73:AJ73,{1,2,3,4,5,6,7,8})))))+F73</f>
        <v>9.5</v>
      </c>
      <c r="D73" s="12">
        <f>COUNT(G73:AJ73)</f>
        <v>1</v>
      </c>
      <c r="E73" s="14"/>
      <c r="F73" s="18"/>
      <c r="G73" s="41"/>
      <c r="H73" s="30"/>
      <c r="I73" s="30"/>
      <c r="J73" s="30"/>
      <c r="K73" s="30"/>
      <c r="L73" s="30">
        <v>9.5</v>
      </c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18"/>
      <c r="AJ73" s="30"/>
      <c r="AK73" s="17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17"/>
      <c r="AZ73" s="17"/>
      <c r="BA73" s="17"/>
      <c r="BB73" s="17"/>
      <c r="BC73" s="17"/>
      <c r="BD73" s="19"/>
      <c r="BE73" s="19"/>
      <c r="BF73" s="17"/>
      <c r="BG73" s="17"/>
      <c r="BH73" s="19">
        <v>7</v>
      </c>
      <c r="BI73" s="17"/>
      <c r="BJ73" s="19"/>
      <c r="BK73" s="19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7"/>
    </row>
    <row r="74" spans="1:96" x14ac:dyDescent="0.2">
      <c r="A74" s="11" t="s">
        <v>159</v>
      </c>
      <c r="B74" s="12"/>
      <c r="C74" s="13">
        <f>IF(D74=8,SUM(G74:AJ74),IF(D74&lt;8,SUM(G74:AJ74),IF(D74&gt;8,SUM(LARGE(G74:AJ74,{1,2,3,4,5,6,7,8})))))+F74</f>
        <v>9.1300000000000008</v>
      </c>
      <c r="D74" s="12">
        <f>COUNT(G74:AJ74)</f>
        <v>2</v>
      </c>
      <c r="E74" s="14"/>
      <c r="F74" s="18"/>
      <c r="G74" s="4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>
        <v>0.13</v>
      </c>
      <c r="AE74" s="30">
        <v>9</v>
      </c>
      <c r="AF74" s="30"/>
      <c r="AG74" s="30"/>
      <c r="AH74" s="30"/>
      <c r="AI74" s="18"/>
      <c r="AJ74" s="30"/>
      <c r="AK74" s="17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17"/>
      <c r="AZ74" s="17"/>
      <c r="BA74" s="17"/>
      <c r="BB74" s="17"/>
      <c r="BC74" s="17"/>
      <c r="BD74" s="17"/>
      <c r="BE74" s="17"/>
      <c r="BF74" s="17"/>
      <c r="BG74" s="21"/>
      <c r="BH74" s="17"/>
      <c r="BI74" s="21"/>
      <c r="BJ74" s="17"/>
      <c r="BK74" s="17"/>
      <c r="BL74" s="19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7"/>
    </row>
    <row r="75" spans="1:96" x14ac:dyDescent="0.2">
      <c r="A75" s="11" t="s">
        <v>175</v>
      </c>
      <c r="B75" s="12"/>
      <c r="C75" s="13">
        <f>IF(D75=8,SUM(G75:AJ75),IF(D75&lt;8,SUM(G75:AJ75),IF(D75&gt;8,SUM(LARGE(G75:AJ75,{1,2,3,4,5,6,7,8})))))+F75</f>
        <v>9</v>
      </c>
      <c r="D75" s="12">
        <f>COUNT(G75:AJ75)</f>
        <v>1</v>
      </c>
      <c r="E75" s="14"/>
      <c r="F75" s="18"/>
      <c r="G75" s="4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>
        <v>9</v>
      </c>
      <c r="AD75" s="30"/>
      <c r="AE75" s="30"/>
      <c r="AF75" s="30"/>
      <c r="AG75" s="30"/>
      <c r="AH75" s="30"/>
      <c r="AI75" s="18"/>
      <c r="AJ75" s="30"/>
      <c r="AK75" s="17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17"/>
      <c r="AZ75" s="17"/>
      <c r="BA75" s="19"/>
      <c r="BB75" s="17"/>
      <c r="BC75" s="17"/>
      <c r="BD75" s="21"/>
      <c r="BE75" s="21"/>
      <c r="BF75" s="17"/>
      <c r="BG75" s="17"/>
      <c r="BH75" s="21"/>
      <c r="BI75" s="17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>
        <v>2</v>
      </c>
      <c r="BZ75" s="19"/>
      <c r="CA75" s="19">
        <v>8</v>
      </c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>
        <v>4</v>
      </c>
      <c r="CQ75" s="19"/>
      <c r="CR75" s="7"/>
    </row>
    <row r="76" spans="1:96" x14ac:dyDescent="0.2">
      <c r="A76" s="11" t="s">
        <v>251</v>
      </c>
      <c r="B76" s="12"/>
      <c r="C76" s="13">
        <f>IF(D76=8,SUM(G76:AJ76),IF(D76&lt;8,SUM(G76:AJ76),IF(D76&gt;8,SUM(LARGE(G76:AJ76,{1,2,3,4,5,6,7,8})))))+F76</f>
        <v>9</v>
      </c>
      <c r="D76" s="12">
        <f>COUNT(G76:AJ76)</f>
        <v>1</v>
      </c>
      <c r="E76" s="14"/>
      <c r="F76" s="18"/>
      <c r="G76" s="4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>
        <v>9</v>
      </c>
      <c r="AI76" s="18"/>
      <c r="AJ76" s="30"/>
      <c r="AK76" s="17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19"/>
      <c r="AZ76" s="17"/>
      <c r="BA76" s="19"/>
      <c r="BB76" s="17"/>
      <c r="BC76" s="17"/>
      <c r="BD76" s="17"/>
      <c r="BE76" s="17"/>
      <c r="BF76" s="19"/>
      <c r="BG76" s="19"/>
      <c r="BH76" s="17"/>
      <c r="BI76" s="19">
        <v>0.33</v>
      </c>
      <c r="BJ76" s="17"/>
      <c r="BK76" s="17"/>
      <c r="BL76" s="19"/>
      <c r="BM76" s="19">
        <v>6.5</v>
      </c>
      <c r="BN76" s="19"/>
      <c r="BO76" s="19">
        <v>1.5</v>
      </c>
      <c r="BP76" s="19">
        <v>3.5</v>
      </c>
      <c r="BQ76" s="19"/>
      <c r="BR76" s="19"/>
      <c r="BS76" s="19">
        <v>4.5</v>
      </c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>
        <v>6</v>
      </c>
      <c r="CI76" s="19"/>
      <c r="CJ76" s="19"/>
      <c r="CK76" s="19">
        <v>23</v>
      </c>
      <c r="CL76" s="19"/>
      <c r="CM76" s="19"/>
      <c r="CN76" s="19"/>
      <c r="CO76" s="19"/>
      <c r="CP76" s="19"/>
      <c r="CQ76" s="19"/>
      <c r="CR76" s="7"/>
    </row>
    <row r="77" spans="1:96" x14ac:dyDescent="0.2">
      <c r="A77" s="20" t="s">
        <v>279</v>
      </c>
      <c r="B77" s="15"/>
      <c r="C77" s="13">
        <f>IF(D77=8,SUM(G77:AJ77),IF(D77&lt;8,SUM(G77:AJ77),IF(D77&gt;8,SUM(LARGE(G77:AJ77,{1,2,3,4,5,6,7,8})))))+F77</f>
        <v>9</v>
      </c>
      <c r="D77" s="12">
        <f>COUNT(G77:AJ77)</f>
        <v>1</v>
      </c>
      <c r="E77" s="14"/>
      <c r="F77" s="15"/>
      <c r="G77" s="41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>
        <v>9</v>
      </c>
      <c r="AF77" s="29"/>
      <c r="AG77" s="29"/>
      <c r="AH77" s="29"/>
      <c r="AI77" s="15"/>
      <c r="AJ77" s="29"/>
      <c r="AK77" s="17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17"/>
      <c r="AZ77" s="19"/>
      <c r="BA77" s="19"/>
      <c r="BB77" s="19"/>
      <c r="BC77" s="19"/>
      <c r="BD77" s="19"/>
      <c r="BE77" s="19"/>
      <c r="BF77" s="17"/>
      <c r="BG77" s="19"/>
      <c r="BH77" s="19"/>
      <c r="BI77" s="19"/>
      <c r="BJ77" s="21"/>
      <c r="BK77" s="21"/>
      <c r="BL77" s="17"/>
      <c r="BM77" s="19"/>
      <c r="BN77" s="19"/>
      <c r="BO77" s="19"/>
      <c r="BP77" s="19"/>
      <c r="BQ77" s="19"/>
      <c r="BR77" s="19"/>
      <c r="BS77" s="19"/>
      <c r="BT77" s="19">
        <v>12</v>
      </c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7"/>
    </row>
    <row r="78" spans="1:96" x14ac:dyDescent="0.2">
      <c r="A78" s="20" t="s">
        <v>308</v>
      </c>
      <c r="B78" s="15"/>
      <c r="C78" s="13">
        <f>IF(D78=8,SUM(G78:AJ78),IF(D78&lt;8,SUM(G78:AJ78),IF(D78&gt;8,SUM(LARGE(G78:AJ78,{1,2,3,4,5,6,7,8})))))+F78</f>
        <v>9</v>
      </c>
      <c r="D78" s="12">
        <f>COUNT(G78:AJ78)</f>
        <v>1</v>
      </c>
      <c r="E78" s="14"/>
      <c r="F78" s="15"/>
      <c r="G78" s="41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>
        <v>9</v>
      </c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15"/>
      <c r="AJ78" s="29"/>
      <c r="AK78" s="17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>
        <v>9</v>
      </c>
      <c r="AW78" s="21"/>
      <c r="AX78" s="21"/>
      <c r="AY78" s="21"/>
      <c r="AZ78" s="17"/>
      <c r="BA78" s="17"/>
      <c r="BB78" s="17"/>
      <c r="BC78" s="17"/>
      <c r="BD78" s="19"/>
      <c r="BE78" s="19"/>
      <c r="BF78" s="21"/>
      <c r="BG78" s="19"/>
      <c r="BH78" s="19"/>
      <c r="BI78" s="19"/>
      <c r="BJ78" s="19"/>
      <c r="BK78" s="19"/>
      <c r="BL78" s="21"/>
      <c r="BM78" s="19">
        <v>8</v>
      </c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>
        <v>3</v>
      </c>
      <c r="CO78" s="19">
        <v>4</v>
      </c>
      <c r="CP78" s="19"/>
      <c r="CQ78" s="19"/>
      <c r="CR78" s="7"/>
    </row>
    <row r="79" spans="1:96" x14ac:dyDescent="0.2">
      <c r="A79" s="20" t="s">
        <v>311</v>
      </c>
      <c r="B79" s="15"/>
      <c r="C79" s="13">
        <f>IF(D79=8,SUM(G79:AJ79),IF(D79&lt;8,SUM(G79:AJ79),IF(D79&gt;8,SUM(LARGE(G79:AJ79,{1,2,3,4,5,6,7,8})))))+F79</f>
        <v>8.5</v>
      </c>
      <c r="D79" s="12">
        <f>COUNT(G79:AJ79)</f>
        <v>2</v>
      </c>
      <c r="E79" s="14"/>
      <c r="F79" s="15"/>
      <c r="G79" s="41"/>
      <c r="H79" s="29"/>
      <c r="I79" s="29"/>
      <c r="J79" s="29"/>
      <c r="K79" s="29">
        <v>2.5</v>
      </c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>
        <v>6</v>
      </c>
      <c r="Z79" s="29"/>
      <c r="AA79" s="29"/>
      <c r="AB79" s="29"/>
      <c r="AC79" s="29"/>
      <c r="AD79" s="29"/>
      <c r="AE79" s="29"/>
      <c r="AF79" s="29"/>
      <c r="AG79" s="29"/>
      <c r="AH79" s="29"/>
      <c r="AI79" s="15"/>
      <c r="AJ79" s="29"/>
      <c r="AK79" s="17"/>
      <c r="AL79" s="21"/>
      <c r="AM79" s="21"/>
      <c r="AN79" s="21"/>
      <c r="AO79" s="21"/>
      <c r="AP79" s="21"/>
      <c r="AQ79" s="21">
        <v>9</v>
      </c>
      <c r="AR79" s="21"/>
      <c r="AS79" s="21"/>
      <c r="AT79" s="21"/>
      <c r="AU79" s="21"/>
      <c r="AV79" s="21"/>
      <c r="AW79" s="21"/>
      <c r="AX79" s="21"/>
      <c r="AY79" s="17"/>
      <c r="AZ79" s="21"/>
      <c r="BA79" s="21"/>
      <c r="BB79" s="21"/>
      <c r="BC79" s="21"/>
      <c r="BD79" s="19"/>
      <c r="BE79" s="19"/>
      <c r="BF79" s="17"/>
      <c r="BG79" s="19">
        <v>8</v>
      </c>
      <c r="BH79" s="19"/>
      <c r="BI79" s="19"/>
      <c r="BJ79" s="19"/>
      <c r="BK79" s="19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7"/>
    </row>
    <row r="80" spans="1:96" x14ac:dyDescent="0.2">
      <c r="A80" s="11" t="s">
        <v>167</v>
      </c>
      <c r="B80" s="15"/>
      <c r="C80" s="13">
        <f>IF(D80=8,SUM(G80:AJ80),IF(D80&lt;8,SUM(G80:AJ80),IF(D80&gt;8,SUM(LARGE(G80:AJ80,{1,2,3,4,5,6,7,8})))))+F80</f>
        <v>8</v>
      </c>
      <c r="D80" s="12">
        <f>COUNT(G80:AJ80)</f>
        <v>1</v>
      </c>
      <c r="E80" s="14"/>
      <c r="F80" s="15"/>
      <c r="G80" s="41"/>
      <c r="H80" s="29"/>
      <c r="I80" s="29"/>
      <c r="J80" s="29"/>
      <c r="K80" s="29"/>
      <c r="L80" s="29"/>
      <c r="M80" s="29"/>
      <c r="N80" s="29"/>
      <c r="O80" s="29">
        <v>8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15"/>
      <c r="AJ80" s="29"/>
      <c r="AK80" s="17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17"/>
      <c r="AZ80" s="17"/>
      <c r="BA80" s="17"/>
      <c r="BB80" s="17"/>
      <c r="BC80" s="17"/>
      <c r="BD80" s="17"/>
      <c r="BE80" s="17"/>
      <c r="BF80" s="17"/>
      <c r="BG80" s="19"/>
      <c r="BH80" s="19"/>
      <c r="BI80" s="19"/>
      <c r="BJ80" s="19"/>
      <c r="BK80" s="17">
        <v>8</v>
      </c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7"/>
    </row>
    <row r="81" spans="1:96" x14ac:dyDescent="0.2">
      <c r="A81" s="20" t="s">
        <v>285</v>
      </c>
      <c r="B81" s="15"/>
      <c r="C81" s="13">
        <f>IF(D81=8,SUM(G81:AJ81),IF(D81&lt;8,SUM(G81:AJ81),IF(D81&gt;8,SUM(LARGE(G81:AJ81,{1,2,3,4,5,6,7,8})))))+F81</f>
        <v>8</v>
      </c>
      <c r="D81" s="12">
        <f>COUNT(G81:AJ81)</f>
        <v>1</v>
      </c>
      <c r="E81" s="14"/>
      <c r="F81" s="15"/>
      <c r="G81" s="41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>
        <v>8</v>
      </c>
      <c r="AG81" s="29"/>
      <c r="AH81" s="29"/>
      <c r="AI81" s="15"/>
      <c r="AJ81" s="29"/>
      <c r="AK81" s="17"/>
      <c r="AL81" s="21"/>
      <c r="AM81" s="21"/>
      <c r="AN81" s="21"/>
      <c r="AO81" s="21"/>
      <c r="AP81" s="21">
        <v>6</v>
      </c>
      <c r="AQ81" s="21"/>
      <c r="AR81" s="21"/>
      <c r="AS81" s="21"/>
      <c r="AT81" s="21"/>
      <c r="AU81" s="21"/>
      <c r="AV81" s="21"/>
      <c r="AW81" s="21"/>
      <c r="AX81" s="21"/>
      <c r="AY81" s="19"/>
      <c r="AZ81" s="17"/>
      <c r="BA81" s="17"/>
      <c r="BB81" s="17">
        <v>8</v>
      </c>
      <c r="BC81" s="17"/>
      <c r="BD81" s="17"/>
      <c r="BE81" s="17"/>
      <c r="BF81" s="19"/>
      <c r="BG81" s="17"/>
      <c r="BH81" s="19"/>
      <c r="BI81" s="17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>
        <v>23</v>
      </c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7"/>
    </row>
    <row r="82" spans="1:96" x14ac:dyDescent="0.2">
      <c r="A82" s="20" t="s">
        <v>347</v>
      </c>
      <c r="B82" s="15"/>
      <c r="C82" s="13">
        <f>IF(D82=8,SUM(G82:AJ82),IF(D82&lt;8,SUM(G82:AJ82),IF(D82&gt;8,SUM(LARGE(G82:AJ82,{1,2,3,4,5,6,7,8})))))+F82</f>
        <v>8</v>
      </c>
      <c r="D82" s="12">
        <f>COUNT(G82:AJ82)</f>
        <v>1</v>
      </c>
      <c r="E82" s="14"/>
      <c r="F82" s="15"/>
      <c r="G82" s="41"/>
      <c r="H82" s="29"/>
      <c r="I82" s="29"/>
      <c r="J82" s="29"/>
      <c r="K82" s="29">
        <v>8</v>
      </c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15"/>
      <c r="AJ82" s="29"/>
      <c r="AK82" s="17"/>
      <c r="AL82" s="21"/>
      <c r="AM82" s="17"/>
      <c r="AN82" s="17"/>
      <c r="AO82" s="17"/>
      <c r="AP82" s="17"/>
      <c r="AQ82" s="21"/>
      <c r="AR82" s="21"/>
      <c r="AS82" s="21"/>
      <c r="AT82" s="21">
        <v>8</v>
      </c>
      <c r="AU82" s="21"/>
      <c r="AV82" s="21"/>
      <c r="AW82" s="21"/>
      <c r="AX82" s="21"/>
      <c r="AY82" s="17"/>
      <c r="AZ82" s="19"/>
      <c r="BA82" s="19"/>
      <c r="BB82" s="19">
        <v>8</v>
      </c>
      <c r="BC82" s="19"/>
      <c r="BD82" s="17"/>
      <c r="BE82" s="17"/>
      <c r="BF82" s="19">
        <v>8</v>
      </c>
      <c r="BG82" s="17"/>
      <c r="BH82" s="17"/>
      <c r="BI82" s="17"/>
      <c r="BJ82" s="17"/>
      <c r="BK82" s="19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7"/>
    </row>
    <row r="83" spans="1:96" x14ac:dyDescent="0.2">
      <c r="A83" s="11" t="s">
        <v>200</v>
      </c>
      <c r="B83" s="16"/>
      <c r="C83" s="13">
        <f>IF(D83=8,SUM(G83:AJ83),IF(D83&lt;8,SUM(G83:AJ83),IF(D83&gt;8,SUM(LARGE(G83:AJ83,{1,2,3,4,5,6,7,8})))))+F83</f>
        <v>8</v>
      </c>
      <c r="D83" s="12">
        <f>COUNT(G83:AJ83)</f>
        <v>2</v>
      </c>
      <c r="E83" s="14"/>
      <c r="F83" s="16"/>
      <c r="G83" s="41"/>
      <c r="H83" s="31">
        <v>6</v>
      </c>
      <c r="I83" s="31"/>
      <c r="J83" s="31"/>
      <c r="K83" s="31"/>
      <c r="L83" s="31"/>
      <c r="M83" s="31"/>
      <c r="N83" s="31"/>
      <c r="O83" s="31">
        <v>2</v>
      </c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16"/>
      <c r="AJ83" s="31"/>
      <c r="AK83" s="17"/>
      <c r="AL83" s="21"/>
      <c r="AM83" s="21"/>
      <c r="AN83" s="21"/>
      <c r="AO83" s="21"/>
      <c r="AP83" s="21"/>
      <c r="AQ83" s="21"/>
      <c r="AR83" s="21"/>
      <c r="AS83" s="21"/>
      <c r="AT83" s="21"/>
      <c r="AU83" s="21">
        <v>8</v>
      </c>
      <c r="AV83" s="21"/>
      <c r="AW83" s="21"/>
      <c r="AX83" s="21"/>
      <c r="AY83" s="17"/>
      <c r="AZ83" s="19"/>
      <c r="BA83" s="17"/>
      <c r="BB83" s="19"/>
      <c r="BC83" s="19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7"/>
    </row>
    <row r="84" spans="1:96" x14ac:dyDescent="0.2">
      <c r="A84" s="20" t="s">
        <v>259</v>
      </c>
      <c r="B84" s="15"/>
      <c r="C84" s="13">
        <f>IF(D84=8,SUM(G84:AJ84),IF(D84&lt;8,SUM(G84:AJ84),IF(D84&gt;8,SUM(LARGE(G84:AJ84,{1,2,3,4,5,6,7,8})))))+F84</f>
        <v>8</v>
      </c>
      <c r="D84" s="12">
        <f>COUNT(G84:AJ84)</f>
        <v>1</v>
      </c>
      <c r="E84" s="15"/>
      <c r="F84" s="15"/>
      <c r="G84" s="41"/>
      <c r="H84" s="29">
        <v>8</v>
      </c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15"/>
      <c r="AJ84" s="29"/>
      <c r="AK84" s="17"/>
      <c r="AL84" s="17"/>
      <c r="AM84" s="21"/>
      <c r="AN84" s="21"/>
      <c r="AO84" s="21"/>
      <c r="AP84" s="21"/>
      <c r="AQ84" s="17"/>
      <c r="AR84" s="21"/>
      <c r="AS84" s="21"/>
      <c r="AT84" s="21"/>
      <c r="AU84" s="21"/>
      <c r="AV84" s="21"/>
      <c r="AW84" s="21"/>
      <c r="AX84" s="21"/>
      <c r="AY84" s="19"/>
      <c r="AZ84" s="19"/>
      <c r="BA84" s="17"/>
      <c r="BB84" s="19"/>
      <c r="BC84" s="19"/>
      <c r="BD84" s="17"/>
      <c r="BE84" s="17"/>
      <c r="BF84" s="17"/>
      <c r="BG84" s="17"/>
      <c r="BH84" s="17"/>
      <c r="BI84" s="19">
        <v>5</v>
      </c>
      <c r="BJ84" s="17"/>
      <c r="BK84" s="17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7"/>
    </row>
    <row r="85" spans="1:96" x14ac:dyDescent="0.2">
      <c r="A85" s="20" t="s">
        <v>274</v>
      </c>
      <c r="B85" s="15"/>
      <c r="C85" s="13">
        <f>IF(D85=8,SUM(G85:AJ85),IF(D85&lt;8,SUM(G85:AJ85),IF(D85&gt;8,SUM(LARGE(G85:AJ85,{1,2,3,4,5,6,7,8})))))+F85</f>
        <v>7.5</v>
      </c>
      <c r="D85" s="12">
        <f>COUNT(G85:AJ85)</f>
        <v>1</v>
      </c>
      <c r="E85" s="15"/>
      <c r="F85" s="15"/>
      <c r="G85" s="41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15">
        <v>7.5</v>
      </c>
      <c r="AJ85" s="29"/>
      <c r="AK85" s="17"/>
      <c r="AL85" s="21"/>
      <c r="AM85" s="21"/>
      <c r="AN85" s="21"/>
      <c r="AO85" s="21"/>
      <c r="AP85" s="21"/>
      <c r="AQ85" s="21"/>
      <c r="AR85" s="17"/>
      <c r="AS85" s="17"/>
      <c r="AT85" s="17"/>
      <c r="AU85" s="21"/>
      <c r="AV85" s="17"/>
      <c r="AW85" s="21"/>
      <c r="AX85" s="21"/>
      <c r="AY85" s="17"/>
      <c r="AZ85" s="17"/>
      <c r="BA85" s="19"/>
      <c r="BB85" s="17"/>
      <c r="BC85" s="17"/>
      <c r="BD85" s="19"/>
      <c r="BE85" s="19"/>
      <c r="BF85" s="19"/>
      <c r="BG85" s="17"/>
      <c r="BH85" s="17"/>
      <c r="BI85" s="17"/>
      <c r="BJ85" s="17"/>
      <c r="BK85" s="17"/>
      <c r="BL85" s="19"/>
      <c r="BM85" s="21">
        <v>4</v>
      </c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7"/>
    </row>
    <row r="86" spans="1:96" x14ac:dyDescent="0.2">
      <c r="A86" s="11" t="s">
        <v>188</v>
      </c>
      <c r="B86" s="12"/>
      <c r="C86" s="13">
        <f>IF(D86=8,SUM(G86:AJ86),IF(D86&lt;8,SUM(G86:AJ86),IF(D86&gt;8,SUM(LARGE(G86:AJ86,{1,2,3,4,5,6,7,8})))))+F86</f>
        <v>7</v>
      </c>
      <c r="D86" s="12">
        <f>COUNT(G86:AJ86)</f>
        <v>1</v>
      </c>
      <c r="E86" s="14"/>
      <c r="F86" s="18"/>
      <c r="G86" s="41"/>
      <c r="H86" s="30"/>
      <c r="I86" s="30"/>
      <c r="J86" s="30"/>
      <c r="K86" s="30"/>
      <c r="L86" s="30"/>
      <c r="M86" s="30">
        <v>7</v>
      </c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18"/>
      <c r="AJ86" s="30"/>
      <c r="AK86" s="17"/>
      <c r="AL86" s="21"/>
      <c r="AM86" s="21"/>
      <c r="AN86" s="21"/>
      <c r="AO86" s="21"/>
      <c r="AP86" s="21"/>
      <c r="AQ86" s="21"/>
      <c r="AR86" s="21"/>
      <c r="AS86" s="21">
        <v>5</v>
      </c>
      <c r="AT86" s="21"/>
      <c r="AU86" s="17"/>
      <c r="AV86" s="21"/>
      <c r="AW86" s="17"/>
      <c r="AX86" s="17"/>
      <c r="AY86" s="19">
        <v>7</v>
      </c>
      <c r="AZ86" s="17"/>
      <c r="BA86" s="17"/>
      <c r="BB86" s="17"/>
      <c r="BC86" s="17"/>
      <c r="BD86" s="19"/>
      <c r="BE86" s="19"/>
      <c r="BF86" s="17"/>
      <c r="BG86" s="19"/>
      <c r="BH86" s="17"/>
      <c r="BI86" s="17"/>
      <c r="BJ86" s="19"/>
      <c r="BK86" s="17"/>
      <c r="BL86" s="19"/>
      <c r="BM86" s="17"/>
      <c r="BN86" s="17"/>
      <c r="BO86" s="17">
        <v>7</v>
      </c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>
        <v>14</v>
      </c>
      <c r="CO86" s="17"/>
      <c r="CP86" s="17"/>
      <c r="CQ86" s="17"/>
      <c r="CR86" s="7"/>
    </row>
    <row r="87" spans="1:96" x14ac:dyDescent="0.2">
      <c r="A87" s="20" t="s">
        <v>334</v>
      </c>
      <c r="B87" s="15"/>
      <c r="C87" s="13">
        <f>IF(D87=8,SUM(G87:AJ87),IF(D87&lt;8,SUM(G87:AJ87),IF(D87&gt;8,SUM(LARGE(G87:AJ87,{1,2,3,4,5,6,7,8})))))+F87</f>
        <v>7</v>
      </c>
      <c r="D87" s="12">
        <f>COUNT(G87:AJ87)</f>
        <v>1</v>
      </c>
      <c r="E87" s="14"/>
      <c r="F87" s="15"/>
      <c r="G87" s="41"/>
      <c r="H87" s="29"/>
      <c r="I87" s="29"/>
      <c r="J87" s="29"/>
      <c r="K87" s="29"/>
      <c r="L87" s="29"/>
      <c r="M87" s="29">
        <v>7</v>
      </c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15"/>
      <c r="AJ87" s="29"/>
      <c r="AK87" s="17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19"/>
      <c r="AZ87" s="19"/>
      <c r="BA87" s="19"/>
      <c r="BB87" s="19">
        <v>1.5</v>
      </c>
      <c r="BC87" s="19"/>
      <c r="BD87" s="19"/>
      <c r="BE87" s="19"/>
      <c r="BF87" s="19"/>
      <c r="BG87" s="19"/>
      <c r="BH87" s="17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7"/>
    </row>
    <row r="88" spans="1:96" x14ac:dyDescent="0.2">
      <c r="A88" s="11" t="s">
        <v>185</v>
      </c>
      <c r="B88" s="12"/>
      <c r="C88" s="13">
        <f>IF(D88=8,SUM(G88:AJ88),IF(D88&lt;8,SUM(G88:AJ88),IF(D88&gt;8,SUM(LARGE(G88:AJ88,{1,2,3,4,5,6,7,8})))))+F88</f>
        <v>6.5</v>
      </c>
      <c r="D88" s="12">
        <f>COUNT(G88:AJ88)</f>
        <v>2</v>
      </c>
      <c r="E88" s="14"/>
      <c r="F88" s="18"/>
      <c r="G88" s="4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>
        <v>3.5</v>
      </c>
      <c r="AD88" s="30"/>
      <c r="AE88" s="30"/>
      <c r="AF88" s="30"/>
      <c r="AG88" s="30"/>
      <c r="AH88" s="30">
        <v>3</v>
      </c>
      <c r="AI88" s="18"/>
      <c r="AJ88" s="30"/>
      <c r="AK88" s="17"/>
      <c r="AL88" s="21"/>
      <c r="AM88" s="21"/>
      <c r="AN88" s="21"/>
      <c r="AO88" s="21"/>
      <c r="AP88" s="21">
        <v>6</v>
      </c>
      <c r="AQ88" s="21"/>
      <c r="AR88" s="21"/>
      <c r="AS88" s="21"/>
      <c r="AT88" s="21"/>
      <c r="AU88" s="21"/>
      <c r="AV88" s="21"/>
      <c r="AW88" s="21"/>
      <c r="AX88" s="21"/>
      <c r="AY88" s="21"/>
      <c r="AZ88" s="17"/>
      <c r="BA88" s="21"/>
      <c r="BB88" s="17"/>
      <c r="BC88" s="17"/>
      <c r="BD88" s="19"/>
      <c r="BE88" s="19"/>
      <c r="BF88" s="19"/>
      <c r="BG88" s="19"/>
      <c r="BH88" s="19"/>
      <c r="BI88" s="17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7"/>
    </row>
    <row r="89" spans="1:96" x14ac:dyDescent="0.2">
      <c r="A89" s="20" t="s">
        <v>326</v>
      </c>
      <c r="B89" s="15"/>
      <c r="C89" s="13">
        <f>IF(D89=8,SUM(G89:AJ89),IF(D89&lt;8,SUM(G89:AJ89),IF(D89&gt;8,SUM(LARGE(G89:AJ89,{1,2,3,4,5,6,7,8})))))+F89</f>
        <v>6.5</v>
      </c>
      <c r="D89" s="12">
        <f>COUNT(G89:AJ89)</f>
        <v>1</v>
      </c>
      <c r="E89" s="14"/>
      <c r="F89" s="15"/>
      <c r="G89" s="41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>
        <v>6.5</v>
      </c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15"/>
      <c r="AJ89" s="29"/>
      <c r="AK89" s="17"/>
      <c r="AL89" s="21"/>
      <c r="AM89" s="21"/>
      <c r="AN89" s="21"/>
      <c r="AO89" s="21"/>
      <c r="AP89" s="21">
        <v>6</v>
      </c>
      <c r="AQ89" s="21"/>
      <c r="AR89" s="21"/>
      <c r="AS89" s="21"/>
      <c r="AT89" s="21"/>
      <c r="AU89" s="21">
        <v>6</v>
      </c>
      <c r="AV89" s="21"/>
      <c r="AW89" s="21"/>
      <c r="AX89" s="21"/>
      <c r="AY89" s="19"/>
      <c r="AZ89" s="17">
        <v>7</v>
      </c>
      <c r="BA89" s="19"/>
      <c r="BB89" s="17"/>
      <c r="BC89" s="17"/>
      <c r="BD89" s="17">
        <v>6</v>
      </c>
      <c r="BE89" s="17"/>
      <c r="BF89" s="21"/>
      <c r="BG89" s="19"/>
      <c r="BH89" s="19"/>
      <c r="BI89" s="19"/>
      <c r="BJ89" s="17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>
        <v>2</v>
      </c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7"/>
    </row>
    <row r="90" spans="1:96" x14ac:dyDescent="0.2">
      <c r="A90" s="20" t="s">
        <v>327</v>
      </c>
      <c r="B90" s="15"/>
      <c r="C90" s="13">
        <f>IF(D90=8,SUM(G90:AJ90),IF(D90&lt;8,SUM(G90:AJ90),IF(D90&gt;8,SUM(LARGE(G90:AJ90,{1,2,3,4,5,6,7,8})))))+F90</f>
        <v>6.5</v>
      </c>
      <c r="D90" s="12">
        <f>COUNT(G90:AJ90)</f>
        <v>1</v>
      </c>
      <c r="E90" s="14"/>
      <c r="F90" s="15"/>
      <c r="G90" s="41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>
        <v>6.5</v>
      </c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15"/>
      <c r="AJ90" s="29"/>
      <c r="AK90" s="17"/>
      <c r="AL90" s="21"/>
      <c r="AM90" s="21"/>
      <c r="AN90" s="21">
        <v>6</v>
      </c>
      <c r="AO90" s="21"/>
      <c r="AP90" s="21"/>
      <c r="AQ90" s="21"/>
      <c r="AR90" s="21">
        <v>6</v>
      </c>
      <c r="AS90" s="21"/>
      <c r="AT90" s="21"/>
      <c r="AU90" s="21"/>
      <c r="AV90" s="21"/>
      <c r="AW90" s="21"/>
      <c r="AX90" s="21"/>
      <c r="AY90" s="19"/>
      <c r="AZ90" s="19"/>
      <c r="BA90" s="19"/>
      <c r="BB90" s="19"/>
      <c r="BC90" s="19"/>
      <c r="BD90" s="19"/>
      <c r="BE90" s="19"/>
      <c r="BF90" s="19"/>
      <c r="BG90" s="17"/>
      <c r="BH90" s="19"/>
      <c r="BI90" s="19"/>
      <c r="BJ90" s="19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7"/>
    </row>
    <row r="91" spans="1:96" x14ac:dyDescent="0.2">
      <c r="A91" s="20" t="s">
        <v>363</v>
      </c>
      <c r="B91" s="15"/>
      <c r="C91" s="13">
        <f>IF(D91=8,SUM(G91:AJ91),IF(D91&lt;8,SUM(G91:AJ91),IF(D91&gt;8,SUM(LARGE(G91:AJ91,{1,2,3,4,5,6,7,8})))))+F91</f>
        <v>6.5</v>
      </c>
      <c r="D91" s="12">
        <f>COUNT(G91:AJ91)</f>
        <v>1</v>
      </c>
      <c r="E91" s="14"/>
      <c r="F91" s="15"/>
      <c r="G91" s="29">
        <v>6.5</v>
      </c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15"/>
      <c r="AJ91" s="29"/>
      <c r="AK91" s="17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19"/>
      <c r="AZ91" s="19"/>
      <c r="BA91" s="19"/>
      <c r="BB91" s="19"/>
      <c r="BC91" s="19"/>
      <c r="BD91" s="19"/>
      <c r="BE91" s="19"/>
      <c r="BF91" s="19">
        <v>6</v>
      </c>
      <c r="BG91" s="19"/>
      <c r="BH91" s="19"/>
      <c r="BI91" s="17"/>
      <c r="BJ91" s="19"/>
      <c r="BK91" s="19"/>
      <c r="BL91" s="17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7"/>
    </row>
    <row r="92" spans="1:96" x14ac:dyDescent="0.2">
      <c r="A92" s="20" t="s">
        <v>300</v>
      </c>
      <c r="B92" s="15"/>
      <c r="C92" s="13">
        <f>IF(D92=8,SUM(G92:AJ92),IF(D92&lt;8,SUM(G92:AJ92),IF(D92&gt;8,SUM(LARGE(G92:AJ92,{1,2,3,4,5,6,7,8})))))+F92</f>
        <v>6</v>
      </c>
      <c r="D92" s="12">
        <f>COUNT(G92:AJ92)</f>
        <v>1</v>
      </c>
      <c r="E92" s="14"/>
      <c r="F92" s="15"/>
      <c r="G92" s="41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>
        <v>6</v>
      </c>
      <c r="AA92" s="29"/>
      <c r="AB92" s="29"/>
      <c r="AC92" s="29"/>
      <c r="AD92" s="29"/>
      <c r="AE92" s="29"/>
      <c r="AF92" s="29"/>
      <c r="AG92" s="29"/>
      <c r="AH92" s="29"/>
      <c r="AI92" s="15"/>
      <c r="AJ92" s="29"/>
      <c r="AK92" s="17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17"/>
      <c r="AZ92" s="21"/>
      <c r="BA92" s="17"/>
      <c r="BB92" s="21"/>
      <c r="BC92" s="21"/>
      <c r="BD92" s="17"/>
      <c r="BE92" s="17"/>
      <c r="BF92" s="19"/>
      <c r="BG92" s="19"/>
      <c r="BH92" s="17"/>
      <c r="BI92" s="19"/>
      <c r="BJ92" s="17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7"/>
    </row>
    <row r="93" spans="1:96" x14ac:dyDescent="0.2">
      <c r="A93" s="20" t="s">
        <v>301</v>
      </c>
      <c r="B93" s="15"/>
      <c r="C93" s="13">
        <f>IF(D93=8,SUM(G93:AJ93),IF(D93&lt;8,SUM(G93:AJ93),IF(D93&gt;8,SUM(LARGE(G93:AJ93,{1,2,3,4,5,6,7,8})))))+F93</f>
        <v>6</v>
      </c>
      <c r="D93" s="12">
        <f>COUNT(G93:AJ93)</f>
        <v>1</v>
      </c>
      <c r="E93" s="14"/>
      <c r="F93" s="15"/>
      <c r="G93" s="41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>
        <v>6</v>
      </c>
      <c r="AA93" s="29"/>
      <c r="AB93" s="29"/>
      <c r="AC93" s="29"/>
      <c r="AD93" s="29"/>
      <c r="AE93" s="29"/>
      <c r="AF93" s="29"/>
      <c r="AG93" s="29"/>
      <c r="AH93" s="29"/>
      <c r="AI93" s="15"/>
      <c r="AJ93" s="29"/>
      <c r="AK93" s="17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17"/>
      <c r="AZ93" s="19"/>
      <c r="BA93" s="17"/>
      <c r="BB93" s="19"/>
      <c r="BC93" s="19"/>
      <c r="BD93" s="19"/>
      <c r="BE93" s="19"/>
      <c r="BF93" s="19"/>
      <c r="BG93" s="17"/>
      <c r="BH93" s="19"/>
      <c r="BI93" s="19"/>
      <c r="BJ93" s="19"/>
      <c r="BK93" s="17"/>
      <c r="BL93" s="19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7"/>
    </row>
    <row r="94" spans="1:96" x14ac:dyDescent="0.2">
      <c r="A94" s="11" t="s">
        <v>234</v>
      </c>
      <c r="B94" s="15"/>
      <c r="C94" s="13">
        <f>IF(D94=8,SUM(G94:AJ94),IF(D94&lt;8,SUM(G94:AJ94),IF(D94&gt;8,SUM(LARGE(G94:AJ94,{1,2,3,4,5,6,7,8})))))+F94</f>
        <v>6</v>
      </c>
      <c r="D94" s="12">
        <f>COUNT(G94:AJ94)</f>
        <v>1</v>
      </c>
      <c r="E94" s="15"/>
      <c r="F94" s="15"/>
      <c r="G94" s="41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>
        <v>6</v>
      </c>
      <c r="Z94" s="29"/>
      <c r="AA94" s="29"/>
      <c r="AB94" s="29"/>
      <c r="AC94" s="29"/>
      <c r="AD94" s="29"/>
      <c r="AE94" s="29"/>
      <c r="AF94" s="29"/>
      <c r="AG94" s="29"/>
      <c r="AH94" s="29"/>
      <c r="AI94" s="15"/>
      <c r="AJ94" s="29"/>
      <c r="AK94" s="17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17"/>
      <c r="AZ94" s="19"/>
      <c r="BA94" s="17"/>
      <c r="BB94" s="19"/>
      <c r="BC94" s="19"/>
      <c r="BD94" s="19"/>
      <c r="BE94" s="19"/>
      <c r="BF94" s="17"/>
      <c r="BG94" s="19">
        <v>5.5</v>
      </c>
      <c r="BH94" s="19"/>
      <c r="BI94" s="17"/>
      <c r="BJ94" s="19"/>
      <c r="BK94" s="19"/>
      <c r="BL94" s="19"/>
      <c r="BM94" s="19"/>
      <c r="BN94" s="19"/>
      <c r="BO94" s="19"/>
      <c r="BP94" s="19"/>
      <c r="BQ94" s="19"/>
      <c r="BR94" s="19">
        <v>0.5</v>
      </c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>
        <v>1.2</v>
      </c>
      <c r="CK94" s="19"/>
      <c r="CL94" s="19">
        <v>4.5</v>
      </c>
      <c r="CM94" s="19"/>
      <c r="CN94" s="19">
        <v>3</v>
      </c>
      <c r="CO94" s="19"/>
      <c r="CP94" s="19"/>
      <c r="CQ94" s="19"/>
      <c r="CR94" s="7"/>
    </row>
    <row r="95" spans="1:96" x14ac:dyDescent="0.2">
      <c r="A95" s="20" t="s">
        <v>310</v>
      </c>
      <c r="B95" s="15"/>
      <c r="C95" s="13">
        <f>IF(D95=8,SUM(G95:AJ95),IF(D95&lt;8,SUM(G95:AJ95),IF(D95&gt;8,SUM(LARGE(G95:AJ95,{1,2,3,4,5,6,7,8})))))+F95</f>
        <v>6</v>
      </c>
      <c r="D95" s="12">
        <f>COUNT(G95:AJ95)</f>
        <v>1</v>
      </c>
      <c r="E95" s="14"/>
      <c r="F95" s="15"/>
      <c r="G95" s="41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>
        <v>6</v>
      </c>
      <c r="Z95" s="29"/>
      <c r="AA95" s="29"/>
      <c r="AB95" s="29"/>
      <c r="AC95" s="29"/>
      <c r="AD95" s="29"/>
      <c r="AE95" s="29"/>
      <c r="AF95" s="29"/>
      <c r="AG95" s="29"/>
      <c r="AH95" s="29"/>
      <c r="AI95" s="15"/>
      <c r="AJ95" s="29"/>
      <c r="AK95" s="17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17"/>
      <c r="AZ95" s="19"/>
      <c r="BA95" s="17"/>
      <c r="BB95" s="19"/>
      <c r="BC95" s="19"/>
      <c r="BD95" s="19"/>
      <c r="BE95" s="19"/>
      <c r="BF95" s="17"/>
      <c r="BG95" s="19">
        <v>5.5</v>
      </c>
      <c r="BH95" s="17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>
        <v>2</v>
      </c>
      <c r="BU95" s="19"/>
      <c r="BV95" s="19"/>
      <c r="BW95" s="19"/>
      <c r="BX95" s="19"/>
      <c r="BY95" s="19"/>
      <c r="BZ95" s="19"/>
      <c r="CA95" s="19">
        <v>3</v>
      </c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7"/>
    </row>
    <row r="96" spans="1:96" x14ac:dyDescent="0.2">
      <c r="A96" s="11" t="s">
        <v>204</v>
      </c>
      <c r="B96" s="12"/>
      <c r="C96" s="13">
        <f>IF(D96=8,SUM(G96:AJ96),IF(D96&lt;8,SUM(G96:AJ96),IF(D96&gt;8,SUM(LARGE(G96:AJ96,{1,2,3,4,5,6,7,8})))))+F96</f>
        <v>5.5</v>
      </c>
      <c r="D96" s="12">
        <f>COUNT(G96:AJ96)</f>
        <v>1</v>
      </c>
      <c r="E96" s="14"/>
      <c r="F96" s="18"/>
      <c r="G96" s="4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>
        <v>5.5</v>
      </c>
      <c r="AC96" s="30"/>
      <c r="AD96" s="30"/>
      <c r="AE96" s="30"/>
      <c r="AF96" s="30"/>
      <c r="AG96" s="30"/>
      <c r="AH96" s="30"/>
      <c r="AI96" s="18"/>
      <c r="AJ96" s="30"/>
      <c r="AK96" s="17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17"/>
      <c r="AZ96" s="19"/>
      <c r="BA96" s="17"/>
      <c r="BB96" s="19"/>
      <c r="BC96" s="19"/>
      <c r="BD96" s="19"/>
      <c r="BE96" s="19"/>
      <c r="BF96" s="17"/>
      <c r="BG96" s="19"/>
      <c r="BH96" s="19"/>
      <c r="BI96" s="19">
        <v>0.33</v>
      </c>
      <c r="BJ96" s="19"/>
      <c r="BK96" s="19"/>
      <c r="BL96" s="19"/>
      <c r="BM96" s="19"/>
      <c r="BN96" s="19"/>
      <c r="BO96" s="19"/>
      <c r="BP96" s="19"/>
      <c r="BQ96" s="19"/>
      <c r="BR96" s="19">
        <v>16</v>
      </c>
      <c r="BS96" s="19"/>
      <c r="BT96" s="19"/>
      <c r="BU96" s="19"/>
      <c r="BV96" s="19"/>
      <c r="BW96" s="19">
        <v>7</v>
      </c>
      <c r="BX96" s="19"/>
      <c r="BY96" s="19"/>
      <c r="BZ96" s="19"/>
      <c r="CA96" s="19"/>
      <c r="CB96" s="19"/>
      <c r="CC96" s="19"/>
      <c r="CD96" s="19"/>
      <c r="CE96" s="19"/>
      <c r="CF96" s="19">
        <v>30</v>
      </c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7"/>
    </row>
    <row r="97" spans="1:96" x14ac:dyDescent="0.2">
      <c r="A97" s="11" t="s">
        <v>219</v>
      </c>
      <c r="B97" s="12"/>
      <c r="C97" s="13">
        <f>IF(D97=8,SUM(G97:AJ97),IF(D97&lt;8,SUM(G97:AJ97),IF(D97&gt;8,SUM(LARGE(G97:AJ97,{1,2,3,4,5,6,7,8})))))+F97</f>
        <v>5.5</v>
      </c>
      <c r="D97" s="12">
        <f>COUNT(G97:AJ97)</f>
        <v>1</v>
      </c>
      <c r="E97" s="14"/>
      <c r="F97" s="18"/>
      <c r="G97" s="4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>
        <v>5.5</v>
      </c>
      <c r="AC97" s="30"/>
      <c r="AD97" s="30"/>
      <c r="AE97" s="30"/>
      <c r="AF97" s="30"/>
      <c r="AG97" s="30"/>
      <c r="AH97" s="30"/>
      <c r="AI97" s="18"/>
      <c r="AJ97" s="30"/>
      <c r="AK97" s="17"/>
      <c r="AL97" s="21"/>
      <c r="AM97" s="17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17"/>
      <c r="AZ97" s="17"/>
      <c r="BA97" s="17"/>
      <c r="BB97" s="17"/>
      <c r="BC97" s="17"/>
      <c r="BD97" s="17"/>
      <c r="BE97" s="17"/>
      <c r="BF97" s="17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>
        <v>4.5</v>
      </c>
      <c r="BT97" s="19"/>
      <c r="BU97" s="19"/>
      <c r="BV97" s="19"/>
      <c r="BW97" s="19">
        <v>2.5</v>
      </c>
      <c r="BX97" s="19"/>
      <c r="BY97" s="19"/>
      <c r="BZ97" s="19"/>
      <c r="CA97" s="19"/>
      <c r="CB97" s="19"/>
      <c r="CC97" s="19">
        <v>7</v>
      </c>
      <c r="CD97" s="19"/>
      <c r="CE97" s="19"/>
      <c r="CF97" s="19">
        <v>16</v>
      </c>
      <c r="CG97" s="19"/>
      <c r="CH97" s="19"/>
      <c r="CI97" s="19">
        <v>0.5</v>
      </c>
      <c r="CJ97" s="19"/>
      <c r="CK97" s="19"/>
      <c r="CL97" s="19"/>
      <c r="CM97" s="19"/>
      <c r="CN97" s="19"/>
      <c r="CO97" s="19"/>
      <c r="CP97" s="19"/>
      <c r="CQ97" s="19"/>
      <c r="CR97" s="7"/>
    </row>
    <row r="98" spans="1:96" x14ac:dyDescent="0.2">
      <c r="A98" s="20" t="s">
        <v>262</v>
      </c>
      <c r="B98" s="15"/>
      <c r="C98" s="13">
        <f>IF(D98=8,SUM(G98:AJ98),IF(D98&lt;8,SUM(G98:AJ98),IF(D98&gt;8,SUM(LARGE(G98:AJ98,{1,2,3,4,5,6,7,8})))))+F98</f>
        <v>5</v>
      </c>
      <c r="D98" s="12">
        <f>COUNT(G98:AJ98)</f>
        <v>1</v>
      </c>
      <c r="E98" s="15"/>
      <c r="F98" s="15"/>
      <c r="G98" s="41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>
        <v>5</v>
      </c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15"/>
      <c r="AJ98" s="29"/>
      <c r="AK98" s="17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19"/>
      <c r="AZ98" s="17"/>
      <c r="BA98" s="19"/>
      <c r="BB98" s="17"/>
      <c r="BC98" s="17"/>
      <c r="BD98" s="19"/>
      <c r="BE98" s="19"/>
      <c r="BF98" s="17"/>
      <c r="BG98" s="17"/>
      <c r="BH98" s="19"/>
      <c r="BI98" s="19"/>
      <c r="BJ98" s="17"/>
      <c r="BK98" s="19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7"/>
    </row>
    <row r="99" spans="1:96" x14ac:dyDescent="0.2">
      <c r="A99" s="20" t="s">
        <v>319</v>
      </c>
      <c r="B99" s="15"/>
      <c r="C99" s="13">
        <f>IF(D99=8,SUM(G99:AJ99),IF(D99&lt;8,SUM(G99:AJ99),IF(D99&gt;8,SUM(LARGE(G99:AJ99,{1,2,3,4,5,6,7,8})))))+F99</f>
        <v>4.5</v>
      </c>
      <c r="D99" s="12">
        <f>COUNT(G99:AJ99)</f>
        <v>1</v>
      </c>
      <c r="E99" s="14"/>
      <c r="F99" s="15"/>
      <c r="G99" s="41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>
        <v>4.5</v>
      </c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15"/>
      <c r="AJ99" s="29"/>
      <c r="AK99" s="17"/>
      <c r="AL99" s="17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19"/>
      <c r="AZ99" s="17"/>
      <c r="BA99" s="19"/>
      <c r="BB99" s="17"/>
      <c r="BC99" s="17"/>
      <c r="BD99" s="19"/>
      <c r="BE99" s="19"/>
      <c r="BF99" s="17"/>
      <c r="BG99" s="19"/>
      <c r="BH99" s="19"/>
      <c r="BI99" s="19"/>
      <c r="BJ99" s="19"/>
      <c r="BK99" s="17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7"/>
    </row>
    <row r="100" spans="1:96" x14ac:dyDescent="0.2">
      <c r="A100" s="20" t="s">
        <v>282</v>
      </c>
      <c r="B100" s="15"/>
      <c r="C100" s="13">
        <f>IF(D100=8,SUM(G100:AJ100),IF(D100&lt;8,SUM(G100:AJ100),IF(D100&gt;8,SUM(LARGE(G100:AJ100,{1,2,3,4,5,6,7,8})))))+F100</f>
        <v>4.5</v>
      </c>
      <c r="D100" s="12">
        <f>COUNT(G100:AJ100)</f>
        <v>2</v>
      </c>
      <c r="E100" s="14"/>
      <c r="F100" s="15"/>
      <c r="G100" s="41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>
        <v>1</v>
      </c>
      <c r="T100" s="29"/>
      <c r="U100" s="29"/>
      <c r="V100" s="29"/>
      <c r="W100" s="29"/>
      <c r="X100" s="29"/>
      <c r="Y100" s="29"/>
      <c r="Z100" s="29"/>
      <c r="AA100" s="29"/>
      <c r="AB100" s="29"/>
      <c r="AC100" s="29">
        <v>3.5</v>
      </c>
      <c r="AD100" s="29"/>
      <c r="AE100" s="29"/>
      <c r="AF100" s="29"/>
      <c r="AG100" s="29"/>
      <c r="AH100" s="29"/>
      <c r="AI100" s="15"/>
      <c r="AJ100" s="29"/>
      <c r="AK100" s="17"/>
      <c r="AL100" s="21"/>
      <c r="AM100" s="21"/>
      <c r="AN100" s="21"/>
      <c r="AO100" s="21"/>
      <c r="AP100" s="17"/>
      <c r="AQ100" s="21">
        <v>5</v>
      </c>
      <c r="AR100" s="21"/>
      <c r="AS100" s="21"/>
      <c r="AT100" s="21"/>
      <c r="AU100" s="21"/>
      <c r="AV100" s="21"/>
      <c r="AW100" s="21"/>
      <c r="AX100" s="21"/>
      <c r="AY100" s="19"/>
      <c r="AZ100" s="19"/>
      <c r="BA100" s="19"/>
      <c r="BB100" s="19"/>
      <c r="BC100" s="19"/>
      <c r="BD100" s="19"/>
      <c r="BE100" s="19"/>
      <c r="BF100" s="19"/>
      <c r="BG100" s="19"/>
      <c r="BH100" s="17"/>
      <c r="BI100" s="17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>
        <v>6</v>
      </c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>
        <v>3</v>
      </c>
      <c r="CR100" s="7"/>
    </row>
    <row r="101" spans="1:96" x14ac:dyDescent="0.2">
      <c r="A101" s="20" t="s">
        <v>355</v>
      </c>
      <c r="B101" s="15"/>
      <c r="C101" s="13">
        <f>IF(D101=8,SUM(G101:AJ101),IF(D101&lt;8,SUM(G101:AJ101),IF(D101&gt;8,SUM(LARGE(G101:AJ101,{1,2,3,4,5,6,7,8})))))+F101</f>
        <v>4.5</v>
      </c>
      <c r="D101" s="12">
        <f>COUNT(G101:AJ101)</f>
        <v>1</v>
      </c>
      <c r="E101" s="14"/>
      <c r="F101" s="15"/>
      <c r="G101" s="41"/>
      <c r="H101" s="29">
        <v>4.5</v>
      </c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15"/>
      <c r="AJ101" s="29"/>
      <c r="AK101" s="17"/>
      <c r="AL101" s="21"/>
      <c r="AM101" s="17"/>
      <c r="AN101" s="17"/>
      <c r="AO101" s="17"/>
      <c r="AP101" s="21"/>
      <c r="AQ101" s="21">
        <v>5</v>
      </c>
      <c r="AR101" s="21"/>
      <c r="AS101" s="21"/>
      <c r="AT101" s="21"/>
      <c r="AU101" s="21"/>
      <c r="AV101" s="21"/>
      <c r="AW101" s="21"/>
      <c r="AX101" s="21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7"/>
    </row>
    <row r="102" spans="1:96" x14ac:dyDescent="0.2">
      <c r="A102" s="20" t="s">
        <v>276</v>
      </c>
      <c r="B102" s="15"/>
      <c r="C102" s="13">
        <f>IF(D102=8,SUM(G102:AJ102),IF(D102&lt;8,SUM(G102:AJ102),IF(D102&gt;8,SUM(LARGE(G102:AJ102,{1,2,3,4,5,6,7,8})))))+F102</f>
        <v>4.33</v>
      </c>
      <c r="D102" s="12">
        <f>COUNT(G102:AJ102)</f>
        <v>2</v>
      </c>
      <c r="E102" s="15"/>
      <c r="F102" s="15"/>
      <c r="G102" s="41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>
        <v>4</v>
      </c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>
        <v>0.33</v>
      </c>
      <c r="AI102" s="15"/>
      <c r="AJ102" s="29"/>
      <c r="AK102" s="17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7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7"/>
    </row>
    <row r="103" spans="1:96" x14ac:dyDescent="0.2">
      <c r="A103" s="11" t="s">
        <v>162</v>
      </c>
      <c r="B103" s="12"/>
      <c r="C103" s="13">
        <f>IF(D103=8,SUM(G103:AJ103),IF(D103&lt;8,SUM(G103:AJ103),IF(D103&gt;8,SUM(LARGE(G103:AJ103,{1,2,3,4,5,6,7,8})))))+F103</f>
        <v>4.25</v>
      </c>
      <c r="D103" s="12">
        <f>COUNT(G103:AJ103)</f>
        <v>3</v>
      </c>
      <c r="E103" s="14"/>
      <c r="F103" s="18"/>
      <c r="G103" s="41"/>
      <c r="H103" s="30"/>
      <c r="I103" s="30"/>
      <c r="J103" s="30"/>
      <c r="K103" s="30">
        <v>2.5</v>
      </c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>
        <v>1.5</v>
      </c>
      <c r="Z103" s="30"/>
      <c r="AA103" s="30"/>
      <c r="AB103" s="30"/>
      <c r="AC103" s="30"/>
      <c r="AD103" s="30"/>
      <c r="AE103" s="30"/>
      <c r="AF103" s="30">
        <v>0.25</v>
      </c>
      <c r="AG103" s="30"/>
      <c r="AH103" s="30"/>
      <c r="AI103" s="18"/>
      <c r="AJ103" s="30"/>
      <c r="AK103" s="17"/>
      <c r="AL103" s="17"/>
      <c r="AM103" s="21"/>
      <c r="AN103" s="21">
        <v>4</v>
      </c>
      <c r="AO103" s="21"/>
      <c r="AP103" s="17"/>
      <c r="AQ103" s="21"/>
      <c r="AR103" s="21"/>
      <c r="AS103" s="21"/>
      <c r="AT103" s="21"/>
      <c r="AU103" s="21">
        <v>4.5</v>
      </c>
      <c r="AV103" s="21">
        <v>4</v>
      </c>
      <c r="AW103" s="21"/>
      <c r="AX103" s="21"/>
      <c r="AY103" s="19"/>
      <c r="AZ103" s="17">
        <v>5</v>
      </c>
      <c r="BA103" s="19"/>
      <c r="BB103" s="17"/>
      <c r="BC103" s="17"/>
      <c r="BD103" s="17"/>
      <c r="BE103" s="17"/>
      <c r="BF103" s="19"/>
      <c r="BG103" s="19"/>
      <c r="BH103" s="19"/>
      <c r="BI103" s="19"/>
      <c r="BJ103" s="19"/>
      <c r="BK103" s="19"/>
      <c r="BL103" s="17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7"/>
    </row>
    <row r="104" spans="1:96" x14ac:dyDescent="0.2">
      <c r="A104" s="11" t="s">
        <v>228</v>
      </c>
      <c r="B104" s="16"/>
      <c r="C104" s="13">
        <f>IF(D104=8,SUM(G104:AJ104),IF(D104&lt;8,SUM(G104:AJ104),IF(D104&gt;8,SUM(LARGE(G104:AJ104,{1,2,3,4,5,6,7,8})))))+F104</f>
        <v>4.25</v>
      </c>
      <c r="D104" s="12">
        <f>COUNT(G104:AJ104)</f>
        <v>2</v>
      </c>
      <c r="E104" s="14"/>
      <c r="F104" s="16"/>
      <c r="G104" s="4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>
        <v>4</v>
      </c>
      <c r="W104" s="31"/>
      <c r="X104" s="31"/>
      <c r="Y104" s="31"/>
      <c r="Z104" s="31"/>
      <c r="AA104" s="31"/>
      <c r="AB104" s="31"/>
      <c r="AC104" s="31"/>
      <c r="AD104" s="31"/>
      <c r="AE104" s="31"/>
      <c r="AF104" s="31">
        <v>0.25</v>
      </c>
      <c r="AG104" s="31"/>
      <c r="AH104" s="31"/>
      <c r="AI104" s="16"/>
      <c r="AJ104" s="31"/>
      <c r="AK104" s="17"/>
      <c r="AL104" s="21"/>
      <c r="AM104" s="21"/>
      <c r="AN104" s="21"/>
      <c r="AO104" s="21"/>
      <c r="AP104" s="21">
        <v>2.5</v>
      </c>
      <c r="AQ104" s="21"/>
      <c r="AR104" s="21"/>
      <c r="AS104" s="21"/>
      <c r="AT104" s="21"/>
      <c r="AU104" s="21"/>
      <c r="AV104" s="21"/>
      <c r="AW104" s="21"/>
      <c r="AX104" s="21"/>
      <c r="AY104" s="19"/>
      <c r="AZ104" s="19"/>
      <c r="BA104" s="19"/>
      <c r="BB104" s="19"/>
      <c r="BC104" s="19"/>
      <c r="BD104" s="17"/>
      <c r="BE104" s="17"/>
      <c r="BF104" s="19"/>
      <c r="BG104" s="17"/>
      <c r="BH104" s="19"/>
      <c r="BI104" s="19"/>
      <c r="BJ104" s="17"/>
      <c r="BK104" s="19"/>
      <c r="BL104" s="19">
        <v>4</v>
      </c>
      <c r="BM104" s="21"/>
      <c r="BN104" s="21"/>
      <c r="BO104" s="21"/>
      <c r="BP104" s="21"/>
      <c r="BQ104" s="21"/>
      <c r="BR104" s="21">
        <v>0.5</v>
      </c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7"/>
    </row>
    <row r="105" spans="1:96" x14ac:dyDescent="0.2">
      <c r="A105" s="11" t="s">
        <v>242</v>
      </c>
      <c r="B105" s="15"/>
      <c r="C105" s="13">
        <f>IF(D105=8,SUM(G105:AJ105),IF(D105&lt;8,SUM(G105:AJ105),IF(D105&gt;8,SUM(LARGE(G105:AJ105,{1,2,3,4,5,6,7,8})))))+F105</f>
        <v>4</v>
      </c>
      <c r="D105" s="12">
        <f>COUNT(G105:AJ105)</f>
        <v>2</v>
      </c>
      <c r="E105" s="14"/>
      <c r="F105" s="15"/>
      <c r="G105" s="41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>
        <v>3.75</v>
      </c>
      <c r="AF105" s="29">
        <v>0.25</v>
      </c>
      <c r="AG105" s="29"/>
      <c r="AH105" s="29"/>
      <c r="AI105" s="15"/>
      <c r="AJ105" s="29"/>
      <c r="AK105" s="17"/>
      <c r="AL105" s="21"/>
      <c r="AM105" s="21"/>
      <c r="AN105" s="17"/>
      <c r="AO105" s="17"/>
      <c r="AP105" s="21"/>
      <c r="AQ105" s="17"/>
      <c r="AR105" s="21"/>
      <c r="AS105" s="21"/>
      <c r="AT105" s="21"/>
      <c r="AU105" s="21"/>
      <c r="AV105" s="21"/>
      <c r="AW105" s="21"/>
      <c r="AX105" s="21"/>
      <c r="AY105" s="19"/>
      <c r="AZ105" s="19"/>
      <c r="BA105" s="19"/>
      <c r="BB105" s="19"/>
      <c r="BC105" s="19"/>
      <c r="BD105" s="21"/>
      <c r="BE105" s="21"/>
      <c r="BF105" s="19"/>
      <c r="BG105" s="17">
        <v>4</v>
      </c>
      <c r="BH105" s="19"/>
      <c r="BI105" s="19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7"/>
    </row>
    <row r="106" spans="1:96" x14ac:dyDescent="0.2">
      <c r="A106" s="20" t="s">
        <v>275</v>
      </c>
      <c r="B106" s="15"/>
      <c r="C106" s="13">
        <f>IF(D106=8,SUM(G106:AJ106),IF(D106&lt;8,SUM(G106:AJ106),IF(D106&gt;8,SUM(LARGE(G106:AJ106,{1,2,3,4,5,6,7,8})))))+F106</f>
        <v>4</v>
      </c>
      <c r="D106" s="12">
        <f>COUNT(G106:AJ106)</f>
        <v>1</v>
      </c>
      <c r="E106" s="15"/>
      <c r="F106" s="15"/>
      <c r="G106" s="41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15"/>
      <c r="AJ106" s="29">
        <v>4</v>
      </c>
      <c r="AK106" s="17"/>
      <c r="AL106" s="21"/>
      <c r="AM106" s="21"/>
      <c r="AN106" s="21"/>
      <c r="AO106" s="21"/>
      <c r="AP106" s="21"/>
      <c r="AQ106" s="21"/>
      <c r="AR106" s="21"/>
      <c r="AS106" s="21"/>
      <c r="AT106" s="21">
        <v>4.33</v>
      </c>
      <c r="AU106" s="21"/>
      <c r="AV106" s="21"/>
      <c r="AW106" s="21"/>
      <c r="AX106" s="21"/>
      <c r="AY106" s="17"/>
      <c r="AZ106" s="19"/>
      <c r="BA106" s="17"/>
      <c r="BB106" s="19"/>
      <c r="BC106" s="19"/>
      <c r="BD106" s="19"/>
      <c r="BE106" s="19"/>
      <c r="BF106" s="19"/>
      <c r="BG106" s="17"/>
      <c r="BH106" s="17"/>
      <c r="BI106" s="17"/>
      <c r="BJ106" s="19"/>
      <c r="BK106" s="17"/>
      <c r="BL106" s="17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>
        <v>9</v>
      </c>
      <c r="CG106" s="19"/>
      <c r="CH106" s="19"/>
      <c r="CI106" s="19"/>
      <c r="CJ106" s="19"/>
      <c r="CK106" s="19"/>
      <c r="CL106" s="19"/>
      <c r="CM106" s="19"/>
      <c r="CN106" s="19"/>
      <c r="CO106" s="19">
        <v>9</v>
      </c>
      <c r="CP106" s="19"/>
      <c r="CQ106" s="19"/>
      <c r="CR106" s="7"/>
    </row>
    <row r="107" spans="1:96" x14ac:dyDescent="0.2">
      <c r="A107" s="20" t="s">
        <v>338</v>
      </c>
      <c r="B107" s="15"/>
      <c r="C107" s="13">
        <f>IF(D107=8,SUM(G107:AJ107),IF(D107&lt;8,SUM(G107:AJ107),IF(D107&gt;8,SUM(LARGE(G107:AJ107,{1,2,3,4,5,6,7,8})))))+F107</f>
        <v>4</v>
      </c>
      <c r="D107" s="12">
        <f>COUNT(G107:AJ107)</f>
        <v>1</v>
      </c>
      <c r="E107" s="14"/>
      <c r="F107" s="15"/>
      <c r="G107" s="41"/>
      <c r="H107" s="29"/>
      <c r="I107" s="29"/>
      <c r="J107" s="29"/>
      <c r="K107" s="29"/>
      <c r="L107" s="29"/>
      <c r="M107" s="29"/>
      <c r="N107" s="29"/>
      <c r="O107" s="29">
        <v>4</v>
      </c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15"/>
      <c r="AJ107" s="29"/>
      <c r="AK107" s="17"/>
      <c r="AL107" s="21">
        <v>3.5</v>
      </c>
      <c r="AM107" s="21"/>
      <c r="AN107" s="21"/>
      <c r="AO107" s="21"/>
      <c r="AP107" s="21"/>
      <c r="AQ107" s="21"/>
      <c r="AR107" s="21"/>
      <c r="AS107" s="21"/>
      <c r="AT107" s="21">
        <v>4.33</v>
      </c>
      <c r="AU107" s="21"/>
      <c r="AV107" s="21"/>
      <c r="AW107" s="21"/>
      <c r="AX107" s="21"/>
      <c r="AY107" s="17"/>
      <c r="AZ107" s="19"/>
      <c r="BA107" s="21"/>
      <c r="BB107" s="19"/>
      <c r="BC107" s="19"/>
      <c r="BD107" s="17"/>
      <c r="BE107" s="17"/>
      <c r="BF107" s="19"/>
      <c r="BG107" s="21"/>
      <c r="BH107" s="17"/>
      <c r="BI107" s="17"/>
      <c r="BJ107" s="17"/>
      <c r="BK107" s="19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7"/>
    </row>
    <row r="108" spans="1:96" x14ac:dyDescent="0.2">
      <c r="A108" s="20" t="s">
        <v>312</v>
      </c>
      <c r="B108" s="15"/>
      <c r="C108" s="13">
        <f>IF(D108=8,SUM(G108:AJ108),IF(D108&lt;8,SUM(G108:AJ108),IF(D108&gt;8,SUM(LARGE(G108:AJ108,{1,2,3,4,5,6,7,8})))))+F108</f>
        <v>4</v>
      </c>
      <c r="D108" s="12">
        <f>COUNT(G108:AJ108)</f>
        <v>2</v>
      </c>
      <c r="E108" s="14"/>
      <c r="F108" s="15"/>
      <c r="G108" s="41"/>
      <c r="H108" s="29"/>
      <c r="I108" s="29"/>
      <c r="J108" s="29"/>
      <c r="K108" s="29">
        <v>2.5</v>
      </c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>
        <v>1.5</v>
      </c>
      <c r="Z108" s="29"/>
      <c r="AA108" s="29"/>
      <c r="AB108" s="29"/>
      <c r="AC108" s="29"/>
      <c r="AD108" s="29"/>
      <c r="AE108" s="29"/>
      <c r="AF108" s="29"/>
      <c r="AG108" s="29"/>
      <c r="AH108" s="29"/>
      <c r="AI108" s="15"/>
      <c r="AJ108" s="29"/>
      <c r="AK108" s="17"/>
      <c r="AL108" s="21"/>
      <c r="AM108" s="21"/>
      <c r="AN108" s="21"/>
      <c r="AO108" s="21"/>
      <c r="AP108" s="21"/>
      <c r="AQ108" s="17"/>
      <c r="AR108" s="21"/>
      <c r="AS108" s="21"/>
      <c r="AT108" s="21">
        <v>4.33</v>
      </c>
      <c r="AU108" s="17"/>
      <c r="AV108" s="21"/>
      <c r="AW108" s="17"/>
      <c r="AX108" s="17"/>
      <c r="AY108" s="17"/>
      <c r="AZ108" s="19"/>
      <c r="BA108" s="17"/>
      <c r="BB108" s="19"/>
      <c r="BC108" s="19"/>
      <c r="BD108" s="21"/>
      <c r="BE108" s="21"/>
      <c r="BF108" s="17"/>
      <c r="BG108" s="19"/>
      <c r="BH108" s="17"/>
      <c r="BI108" s="21"/>
      <c r="BJ108" s="21"/>
      <c r="BK108" s="17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7"/>
    </row>
    <row r="109" spans="1:96" x14ac:dyDescent="0.2">
      <c r="A109" s="11" t="s">
        <v>202</v>
      </c>
      <c r="B109" s="12"/>
      <c r="C109" s="13">
        <f>IF(D109=8,SUM(G109:AJ109),IF(D109&lt;8,SUM(G109:AJ109),IF(D109&gt;8,SUM(LARGE(G109:AJ109,{1,2,3,4,5,6,7,8})))))+F109</f>
        <v>3.5</v>
      </c>
      <c r="D109" s="12">
        <f>COUNT(G109:AJ109)</f>
        <v>1</v>
      </c>
      <c r="E109" s="14"/>
      <c r="F109" s="18"/>
      <c r="G109" s="4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>
        <v>3.5</v>
      </c>
      <c r="AC109" s="30"/>
      <c r="AD109" s="30"/>
      <c r="AE109" s="30"/>
      <c r="AF109" s="30"/>
      <c r="AG109" s="30"/>
      <c r="AH109" s="30"/>
      <c r="AI109" s="18"/>
      <c r="AJ109" s="30"/>
      <c r="AK109" s="17"/>
      <c r="AL109" s="21"/>
      <c r="AM109" s="21"/>
      <c r="AN109" s="21"/>
      <c r="AO109" s="21"/>
      <c r="AP109" s="21"/>
      <c r="AQ109" s="21"/>
      <c r="AR109" s="17"/>
      <c r="AS109" s="17"/>
      <c r="AT109" s="17"/>
      <c r="AU109" s="21"/>
      <c r="AV109" s="21"/>
      <c r="AW109" s="21"/>
      <c r="AX109" s="21"/>
      <c r="AY109" s="17"/>
      <c r="AZ109" s="19"/>
      <c r="BA109" s="17"/>
      <c r="BB109" s="19">
        <v>4</v>
      </c>
      <c r="BC109" s="19"/>
      <c r="BD109" s="17"/>
      <c r="BE109" s="17"/>
      <c r="BF109" s="17"/>
      <c r="BG109" s="17"/>
      <c r="BH109" s="21"/>
      <c r="BI109" s="19"/>
      <c r="BJ109" s="17"/>
      <c r="BK109" s="21"/>
      <c r="BL109" s="19"/>
      <c r="BM109" s="21"/>
      <c r="BN109" s="21"/>
      <c r="BO109" s="21">
        <v>3</v>
      </c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7"/>
    </row>
    <row r="110" spans="1:96" x14ac:dyDescent="0.2">
      <c r="A110" s="20" t="s">
        <v>290</v>
      </c>
      <c r="B110" s="15"/>
      <c r="C110" s="13">
        <f>IF(D110=8,SUM(G110:AJ110),IF(D110&lt;8,SUM(G110:AJ110),IF(D110&gt;8,SUM(LARGE(G110:AJ110,{1,2,3,4,5,6,7,8})))))+F110</f>
        <v>3.5</v>
      </c>
      <c r="D110" s="12">
        <f>COUNT(G110:AJ110)</f>
        <v>1</v>
      </c>
      <c r="E110" s="14"/>
      <c r="F110" s="15"/>
      <c r="G110" s="41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>
        <v>3.5</v>
      </c>
      <c r="AC110" s="29"/>
      <c r="AD110" s="29"/>
      <c r="AE110" s="29"/>
      <c r="AF110" s="29"/>
      <c r="AG110" s="29"/>
      <c r="AH110" s="29"/>
      <c r="AI110" s="15"/>
      <c r="AJ110" s="29"/>
      <c r="AK110" s="17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17"/>
      <c r="AW110" s="21"/>
      <c r="AX110" s="21"/>
      <c r="AY110" s="19"/>
      <c r="AZ110" s="17"/>
      <c r="BA110" s="17"/>
      <c r="BB110" s="17"/>
      <c r="BC110" s="17"/>
      <c r="BD110" s="17"/>
      <c r="BE110" s="17"/>
      <c r="BF110" s="17"/>
      <c r="BG110" s="21"/>
      <c r="BH110" s="19"/>
      <c r="BI110" s="17"/>
      <c r="BJ110" s="21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7"/>
    </row>
    <row r="111" spans="1:96" x14ac:dyDescent="0.2">
      <c r="A111" s="20" t="s">
        <v>322</v>
      </c>
      <c r="B111" s="15"/>
      <c r="C111" s="13">
        <f>IF(D111=8,SUM(G111:AJ111),IF(D111&lt;8,SUM(G111:AJ111),IF(D111&gt;8,SUM(LARGE(G111:AJ111,{1,2,3,4,5,6,7,8})))))+F111</f>
        <v>3.5</v>
      </c>
      <c r="D111" s="12">
        <f>COUNT(G111:AJ111)</f>
        <v>1</v>
      </c>
      <c r="E111" s="14"/>
      <c r="F111" s="15"/>
      <c r="G111" s="41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>
        <v>3.5</v>
      </c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15"/>
      <c r="AJ111" s="29"/>
      <c r="AK111" s="17"/>
      <c r="AL111" s="21"/>
      <c r="AM111" s="21"/>
      <c r="AN111" s="21"/>
      <c r="AO111" s="21"/>
      <c r="AP111" s="21"/>
      <c r="AQ111" s="21"/>
      <c r="AR111" s="21"/>
      <c r="AS111" s="21"/>
      <c r="AT111" s="21"/>
      <c r="AU111" s="17"/>
      <c r="AV111" s="21"/>
      <c r="AW111" s="17"/>
      <c r="AX111" s="17"/>
      <c r="AY111" s="19"/>
      <c r="AZ111" s="17"/>
      <c r="BA111" s="19"/>
      <c r="BB111" s="17"/>
      <c r="BC111" s="17"/>
      <c r="BD111" s="17"/>
      <c r="BE111" s="17"/>
      <c r="BF111" s="17"/>
      <c r="BG111" s="17"/>
      <c r="BH111" s="17"/>
      <c r="BI111" s="21"/>
      <c r="BJ111" s="17"/>
      <c r="BK111" s="21">
        <v>0.5</v>
      </c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7"/>
    </row>
    <row r="112" spans="1:96" x14ac:dyDescent="0.2">
      <c r="A112" s="20" t="s">
        <v>323</v>
      </c>
      <c r="B112" s="15"/>
      <c r="C112" s="13">
        <f>IF(D112=8,SUM(G112:AJ112),IF(D112&lt;8,SUM(G112:AJ112),IF(D112&gt;8,SUM(LARGE(G112:AJ112,{1,2,3,4,5,6,7,8})))))+F112</f>
        <v>3.5</v>
      </c>
      <c r="D112" s="12">
        <f>COUNT(G112:AJ112)</f>
        <v>1</v>
      </c>
      <c r="E112" s="14"/>
      <c r="F112" s="15"/>
      <c r="G112" s="41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>
        <v>3.5</v>
      </c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15"/>
      <c r="AJ112" s="29"/>
      <c r="AK112" s="17"/>
      <c r="AL112" s="21"/>
      <c r="AM112" s="21"/>
      <c r="AN112" s="21"/>
      <c r="AO112" s="21"/>
      <c r="AP112" s="21"/>
      <c r="AQ112" s="21"/>
      <c r="AR112" s="17"/>
      <c r="AS112" s="17"/>
      <c r="AT112" s="17"/>
      <c r="AU112" s="21"/>
      <c r="AV112" s="21"/>
      <c r="AW112" s="21"/>
      <c r="AX112" s="21"/>
      <c r="AY112" s="19"/>
      <c r="AZ112" s="17"/>
      <c r="BA112" s="19"/>
      <c r="BB112" s="17"/>
      <c r="BC112" s="17"/>
      <c r="BD112" s="17"/>
      <c r="BE112" s="17"/>
      <c r="BF112" s="19"/>
      <c r="BG112" s="17"/>
      <c r="BH112" s="21"/>
      <c r="BI112" s="17"/>
      <c r="BJ112" s="17"/>
      <c r="BK112" s="17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7"/>
    </row>
    <row r="113" spans="1:96" x14ac:dyDescent="0.2">
      <c r="A113" s="11" t="s">
        <v>147</v>
      </c>
      <c r="B113" s="12"/>
      <c r="C113" s="13">
        <f>IF(D113=8,SUM(G113:AJ113),IF(D113&lt;8,SUM(G113:AJ113),IF(D113&gt;8,SUM(LARGE(G113:AJ113,{1,2,3,4,5,6,7,8})))))+F113</f>
        <v>3</v>
      </c>
      <c r="D113" s="12">
        <f>COUNT(G113:AJ113)</f>
        <v>1</v>
      </c>
      <c r="E113" s="14"/>
      <c r="F113" s="18"/>
      <c r="G113" s="41"/>
      <c r="H113" s="30"/>
      <c r="I113" s="30"/>
      <c r="J113" s="30"/>
      <c r="K113" s="30"/>
      <c r="L113" s="30"/>
      <c r="M113" s="30">
        <v>3</v>
      </c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18"/>
      <c r="AJ113" s="30"/>
      <c r="AK113" s="17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17"/>
      <c r="AW113" s="21"/>
      <c r="AX113" s="21"/>
      <c r="AY113" s="21"/>
      <c r="AZ113" s="21"/>
      <c r="BA113" s="19">
        <v>1</v>
      </c>
      <c r="BB113" s="21"/>
      <c r="BC113" s="21"/>
      <c r="BD113" s="21"/>
      <c r="BE113" s="21"/>
      <c r="BF113" s="19"/>
      <c r="BG113" s="17"/>
      <c r="BH113" s="17"/>
      <c r="BI113" s="21">
        <v>2.5</v>
      </c>
      <c r="BJ113" s="21"/>
      <c r="BK113" s="17"/>
      <c r="BL113" s="19"/>
      <c r="BM113" s="17"/>
      <c r="BN113" s="17"/>
      <c r="BO113" s="17"/>
      <c r="BP113" s="17"/>
      <c r="BQ113" s="17"/>
      <c r="BR113" s="17"/>
      <c r="BS113" s="17"/>
      <c r="BT113" s="17">
        <v>4</v>
      </c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7"/>
    </row>
    <row r="114" spans="1:96" x14ac:dyDescent="0.2">
      <c r="A114" s="11" t="s">
        <v>208</v>
      </c>
      <c r="B114" s="12"/>
      <c r="C114" s="13">
        <f>IF(D114=8,SUM(G114:AJ114),IF(D114&lt;8,SUM(G114:AJ114),IF(D114&gt;8,SUM(LARGE(G114:AJ114,{1,2,3,4,5,6,7,8})))))+F114</f>
        <v>3</v>
      </c>
      <c r="D114" s="12">
        <f>COUNT(G114:AJ114)</f>
        <v>1</v>
      </c>
      <c r="E114" s="14"/>
      <c r="F114" s="18"/>
      <c r="G114" s="41"/>
      <c r="H114" s="30"/>
      <c r="I114" s="30"/>
      <c r="J114" s="30"/>
      <c r="K114" s="30"/>
      <c r="L114" s="30"/>
      <c r="M114" s="30">
        <v>3</v>
      </c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18"/>
      <c r="AJ114" s="30"/>
      <c r="AK114" s="17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17"/>
      <c r="AZ114" s="19"/>
      <c r="BA114" s="21"/>
      <c r="BB114" s="19"/>
      <c r="BC114" s="19"/>
      <c r="BD114" s="17"/>
      <c r="BE114" s="17"/>
      <c r="BF114" s="19"/>
      <c r="BG114" s="17">
        <v>3</v>
      </c>
      <c r="BH114" s="17"/>
      <c r="BI114" s="17"/>
      <c r="BJ114" s="17"/>
      <c r="BK114" s="21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7"/>
    </row>
    <row r="115" spans="1:96" x14ac:dyDescent="0.2">
      <c r="A115" s="20" t="s">
        <v>305</v>
      </c>
      <c r="B115" s="15"/>
      <c r="C115" s="13">
        <f>IF(D115=8,SUM(G115:AJ115),IF(D115&lt;8,SUM(G115:AJ115),IF(D115&gt;8,SUM(LARGE(G115:AJ115,{1,2,3,4,5,6,7,8})))))+F115</f>
        <v>3</v>
      </c>
      <c r="D115" s="12">
        <f>COUNT(G115:AJ115)</f>
        <v>1</v>
      </c>
      <c r="E115" s="14"/>
      <c r="F115" s="15"/>
      <c r="G115" s="41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>
        <v>3</v>
      </c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15"/>
      <c r="AJ115" s="29"/>
      <c r="AK115" s="17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>
        <v>2.5</v>
      </c>
      <c r="AX115" s="21"/>
      <c r="AY115" s="17"/>
      <c r="AZ115" s="19"/>
      <c r="BA115" s="17"/>
      <c r="BB115" s="19"/>
      <c r="BC115" s="19"/>
      <c r="BD115" s="17"/>
      <c r="BE115" s="17"/>
      <c r="BF115" s="19">
        <v>3.5</v>
      </c>
      <c r="BG115" s="21"/>
      <c r="BH115" s="17"/>
      <c r="BI115" s="17"/>
      <c r="BJ115" s="19"/>
      <c r="BK115" s="17"/>
      <c r="BL115" s="19"/>
      <c r="BM115" s="19"/>
      <c r="BN115" s="19"/>
      <c r="BO115" s="19"/>
      <c r="BP115" s="19"/>
      <c r="BQ115" s="19">
        <v>4</v>
      </c>
      <c r="BR115" s="19"/>
      <c r="BS115" s="19"/>
      <c r="BT115" s="19"/>
      <c r="BU115" s="19">
        <v>30</v>
      </c>
      <c r="BV115" s="19"/>
      <c r="BW115" s="19"/>
      <c r="BX115" s="19"/>
      <c r="BY115" s="19"/>
      <c r="BZ115" s="19">
        <v>4.5</v>
      </c>
      <c r="CA115" s="19"/>
      <c r="CB115" s="19"/>
      <c r="CC115" s="19"/>
      <c r="CD115" s="19"/>
      <c r="CE115" s="19"/>
      <c r="CF115" s="19">
        <v>3</v>
      </c>
      <c r="CG115" s="19"/>
      <c r="CH115" s="19"/>
      <c r="CI115" s="19"/>
      <c r="CJ115" s="19"/>
      <c r="CK115" s="19">
        <v>6.33</v>
      </c>
      <c r="CL115" s="19">
        <v>30</v>
      </c>
      <c r="CM115" s="19"/>
      <c r="CN115" s="19"/>
      <c r="CO115" s="19"/>
      <c r="CP115" s="19"/>
      <c r="CQ115" s="19"/>
      <c r="CR115" s="7"/>
    </row>
    <row r="116" spans="1:96" x14ac:dyDescent="0.2">
      <c r="A116" s="20" t="s">
        <v>260</v>
      </c>
      <c r="B116" s="15"/>
      <c r="C116" s="13">
        <f>IF(D116=8,SUM(G116:AJ116),IF(D116&lt;8,SUM(G116:AJ116),IF(D116&gt;8,SUM(LARGE(G116:AJ116,{1,2,3,4,5,6,7,8})))))+F116</f>
        <v>3</v>
      </c>
      <c r="D116" s="12">
        <f>COUNT(G116:AJ116)</f>
        <v>1</v>
      </c>
      <c r="E116" s="15"/>
      <c r="F116" s="15"/>
      <c r="G116" s="41"/>
      <c r="H116" s="29"/>
      <c r="I116" s="29"/>
      <c r="J116" s="29"/>
      <c r="K116" s="29"/>
      <c r="L116" s="29"/>
      <c r="M116" s="29">
        <v>3</v>
      </c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15"/>
      <c r="AJ116" s="29"/>
      <c r="AK116" s="17"/>
      <c r="AL116" s="21"/>
      <c r="AM116" s="21">
        <v>2.5</v>
      </c>
      <c r="AN116" s="21"/>
      <c r="AO116" s="21"/>
      <c r="AP116" s="21"/>
      <c r="AQ116" s="21">
        <v>3</v>
      </c>
      <c r="AR116" s="21"/>
      <c r="AS116" s="21"/>
      <c r="AT116" s="21"/>
      <c r="AU116" s="21"/>
      <c r="AV116" s="21"/>
      <c r="AW116" s="21"/>
      <c r="AX116" s="21"/>
      <c r="AY116" s="17"/>
      <c r="AZ116" s="17">
        <v>3.5</v>
      </c>
      <c r="BA116" s="17"/>
      <c r="BB116" s="17"/>
      <c r="BC116" s="17"/>
      <c r="BD116" s="17"/>
      <c r="BE116" s="17"/>
      <c r="BF116" s="21"/>
      <c r="BG116" s="17"/>
      <c r="BH116" s="17"/>
      <c r="BI116" s="21"/>
      <c r="BJ116" s="17"/>
      <c r="BK116" s="19"/>
      <c r="BL116" s="19"/>
      <c r="BM116" s="17"/>
      <c r="BN116" s="17"/>
      <c r="BO116" s="17"/>
      <c r="BP116" s="17"/>
      <c r="BQ116" s="17">
        <v>1.5</v>
      </c>
      <c r="BR116" s="17"/>
      <c r="BS116" s="17"/>
      <c r="BT116" s="17"/>
      <c r="BU116" s="17"/>
      <c r="BV116" s="17"/>
      <c r="BW116" s="17"/>
      <c r="BX116" s="17"/>
      <c r="BY116" s="17">
        <v>8</v>
      </c>
      <c r="BZ116" s="17"/>
      <c r="CA116" s="17"/>
      <c r="CB116" s="17"/>
      <c r="CC116" s="17"/>
      <c r="CD116" s="17"/>
      <c r="CE116" s="17"/>
      <c r="CF116" s="17">
        <v>3</v>
      </c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7"/>
    </row>
    <row r="117" spans="1:96" x14ac:dyDescent="0.2">
      <c r="A117" s="20" t="s">
        <v>336</v>
      </c>
      <c r="B117" s="15"/>
      <c r="C117" s="13">
        <f>IF(D117=8,SUM(G117:AJ117),IF(D117&lt;8,SUM(G117:AJ117),IF(D117&gt;8,SUM(LARGE(G117:AJ117,{1,2,3,4,5,6,7,8})))))+F117</f>
        <v>3</v>
      </c>
      <c r="D117" s="12">
        <f>COUNT(G117:AJ117)</f>
        <v>1</v>
      </c>
      <c r="E117" s="14"/>
      <c r="F117" s="15"/>
      <c r="G117" s="41"/>
      <c r="H117" s="29"/>
      <c r="I117" s="29"/>
      <c r="J117" s="29"/>
      <c r="K117" s="29"/>
      <c r="L117" s="29">
        <v>3</v>
      </c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15"/>
      <c r="AJ117" s="29"/>
      <c r="AK117" s="17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17"/>
      <c r="BB117" s="21"/>
      <c r="BC117" s="21"/>
      <c r="BD117" s="19"/>
      <c r="BE117" s="19"/>
      <c r="BF117" s="17"/>
      <c r="BG117" s="17"/>
      <c r="BH117" s="21"/>
      <c r="BI117" s="17"/>
      <c r="BJ117" s="19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>
        <v>8</v>
      </c>
      <c r="CB117" s="17"/>
      <c r="CC117" s="17"/>
      <c r="CD117" s="17"/>
      <c r="CE117" s="17"/>
      <c r="CF117" s="17"/>
      <c r="CG117" s="17"/>
      <c r="CH117" s="17">
        <v>0.33</v>
      </c>
      <c r="CI117" s="17"/>
      <c r="CJ117" s="17"/>
      <c r="CK117" s="17"/>
      <c r="CL117" s="17"/>
      <c r="CM117" s="17"/>
      <c r="CN117" s="17"/>
      <c r="CO117" s="17"/>
      <c r="CP117" s="17"/>
      <c r="CQ117" s="17"/>
      <c r="CR117" s="7"/>
    </row>
    <row r="118" spans="1:96" x14ac:dyDescent="0.2">
      <c r="A118" s="11" t="s">
        <v>221</v>
      </c>
      <c r="B118" s="12"/>
      <c r="C118" s="13">
        <f>IF(D118=8,SUM(G118:AJ118),IF(D118&lt;8,SUM(G118:AJ118),IF(D118&gt;8,SUM(LARGE(G118:AJ118,{1,2,3,4,5,6,7,8})))))+F118</f>
        <v>2.5</v>
      </c>
      <c r="D118" s="12">
        <f>COUNT(G118:AJ118)</f>
        <v>1</v>
      </c>
      <c r="E118" s="14"/>
      <c r="F118" s="18"/>
      <c r="G118" s="4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>
        <v>2.5</v>
      </c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18"/>
      <c r="AJ118" s="30"/>
      <c r="AK118" s="17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17"/>
      <c r="AZ118" s="17"/>
      <c r="BA118" s="21"/>
      <c r="BB118" s="17"/>
      <c r="BC118" s="17"/>
      <c r="BD118" s="19"/>
      <c r="BE118" s="19"/>
      <c r="BF118" s="17"/>
      <c r="BG118" s="17"/>
      <c r="BH118" s="17"/>
      <c r="BI118" s="19"/>
      <c r="BJ118" s="17"/>
      <c r="BK118" s="19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7"/>
    </row>
    <row r="119" spans="1:96" x14ac:dyDescent="0.2">
      <c r="A119" s="11" t="s">
        <v>181</v>
      </c>
      <c r="B119" s="12"/>
      <c r="C119" s="13">
        <f>IF(D119=8,SUM(G119:AJ119),IF(D119&lt;8,SUM(G119:AJ119),IF(D119&gt;8,SUM(LARGE(G119:AJ119,{1,2,3,4,5,6,7,8})))))+F119</f>
        <v>2.5</v>
      </c>
      <c r="D119" s="12">
        <f>COUNT(G119:AJ119)</f>
        <v>1</v>
      </c>
      <c r="E119" s="14"/>
      <c r="F119" s="18"/>
      <c r="G119" s="4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>
        <v>2.5</v>
      </c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18"/>
      <c r="AJ119" s="30"/>
      <c r="AK119" s="17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>
        <v>2.5</v>
      </c>
      <c r="AV119" s="21"/>
      <c r="AW119" s="21"/>
      <c r="AX119" s="21"/>
      <c r="AY119" s="17"/>
      <c r="AZ119" s="17"/>
      <c r="BA119" s="17"/>
      <c r="BB119" s="17"/>
      <c r="BC119" s="17"/>
      <c r="BD119" s="19">
        <v>2</v>
      </c>
      <c r="BE119" s="19"/>
      <c r="BF119" s="17"/>
      <c r="BG119" s="19"/>
      <c r="BH119" s="17"/>
      <c r="BI119" s="17"/>
      <c r="BJ119" s="17"/>
      <c r="BK119" s="17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7"/>
    </row>
    <row r="120" spans="1:96" x14ac:dyDescent="0.2">
      <c r="A120" s="20" t="s">
        <v>309</v>
      </c>
      <c r="B120" s="15"/>
      <c r="C120" s="13">
        <f>IF(D120=8,SUM(G120:AJ120),IF(D120&lt;8,SUM(G120:AJ120),IF(D120&gt;8,SUM(LARGE(G120:AJ120,{1,2,3,4,5,6,7,8})))))+F120</f>
        <v>2.5</v>
      </c>
      <c r="D120" s="12">
        <f>COUNT(G120:AJ120)</f>
        <v>1</v>
      </c>
      <c r="E120" s="14"/>
      <c r="F120" s="15"/>
      <c r="G120" s="41" t="s">
        <v>361</v>
      </c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>
        <v>2.5</v>
      </c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15"/>
      <c r="AJ120" s="29"/>
      <c r="AK120" s="17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17"/>
      <c r="AZ120" s="17"/>
      <c r="BA120" s="17"/>
      <c r="BB120" s="17"/>
      <c r="BC120" s="17"/>
      <c r="BD120" s="19"/>
      <c r="BE120" s="19"/>
      <c r="BF120" s="21"/>
      <c r="BG120" s="19"/>
      <c r="BH120" s="19"/>
      <c r="BI120" s="19"/>
      <c r="BJ120" s="19"/>
      <c r="BK120" s="17">
        <v>2.5</v>
      </c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7"/>
    </row>
    <row r="121" spans="1:96" x14ac:dyDescent="0.2">
      <c r="A121" s="20" t="s">
        <v>348</v>
      </c>
      <c r="B121" s="15"/>
      <c r="C121" s="13">
        <f>IF(D121=8,SUM(G121:AJ121),IF(D121&lt;8,SUM(G121:AJ121),IF(D121&gt;8,SUM(LARGE(G121:AJ121,{1,2,3,4,5,6,7,8})))))+F121</f>
        <v>2.5</v>
      </c>
      <c r="D121" s="12">
        <f>COUNT(G121:AJ121)</f>
        <v>1</v>
      </c>
      <c r="E121" s="14"/>
      <c r="F121" s="15"/>
      <c r="G121" s="41"/>
      <c r="H121" s="29"/>
      <c r="I121" s="29"/>
      <c r="J121" s="29"/>
      <c r="K121" s="29">
        <v>2.5</v>
      </c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15"/>
      <c r="AJ121" s="29"/>
      <c r="AK121" s="17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>
        <v>2.5</v>
      </c>
      <c r="AV121" s="21"/>
      <c r="AW121" s="21"/>
      <c r="AX121" s="21"/>
      <c r="AY121" s="19"/>
      <c r="AZ121" s="17"/>
      <c r="BA121" s="17"/>
      <c r="BB121" s="17">
        <v>3</v>
      </c>
      <c r="BC121" s="17"/>
      <c r="BD121" s="17">
        <v>2</v>
      </c>
      <c r="BE121" s="17"/>
      <c r="BF121" s="17"/>
      <c r="BG121" s="19"/>
      <c r="BH121" s="19"/>
      <c r="BI121" s="17">
        <v>2.5</v>
      </c>
      <c r="BJ121" s="19"/>
      <c r="BK121" s="19"/>
      <c r="BL121" s="19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>
        <v>20</v>
      </c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7"/>
    </row>
    <row r="122" spans="1:96" x14ac:dyDescent="0.2">
      <c r="A122" s="11" t="s">
        <v>256</v>
      </c>
      <c r="B122" s="15"/>
      <c r="C122" s="13">
        <f>IF(D122=8,SUM(G122:AJ122),IF(D122&lt;8,SUM(G122:AJ122),IF(D122&gt;8,SUM(LARGE(G122:AJ122,{1,2,3,4,5,6,7,8})))))+F122</f>
        <v>2.1</v>
      </c>
      <c r="D122" s="12">
        <f>COUNT(G122:AJ122)</f>
        <v>2</v>
      </c>
      <c r="E122" s="15"/>
      <c r="F122" s="15"/>
      <c r="G122" s="41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>
        <v>1.5</v>
      </c>
      <c r="Z122" s="29">
        <v>0.6</v>
      </c>
      <c r="AA122" s="29"/>
      <c r="AB122" s="29"/>
      <c r="AC122" s="29"/>
      <c r="AD122" s="29"/>
      <c r="AE122" s="29"/>
      <c r="AF122" s="29"/>
      <c r="AG122" s="29"/>
      <c r="AH122" s="29"/>
      <c r="AI122" s="15"/>
      <c r="AJ122" s="29"/>
      <c r="AK122" s="17"/>
      <c r="AL122" s="21"/>
      <c r="AM122" s="21"/>
      <c r="AN122" s="21"/>
      <c r="AO122" s="21"/>
      <c r="AP122" s="21"/>
      <c r="AQ122" s="21"/>
      <c r="AR122" s="21"/>
      <c r="AS122" s="21">
        <v>2.5</v>
      </c>
      <c r="AT122" s="21"/>
      <c r="AU122" s="21"/>
      <c r="AV122" s="21"/>
      <c r="AW122" s="21"/>
      <c r="AX122" s="21"/>
      <c r="AY122" s="17"/>
      <c r="AZ122" s="21"/>
      <c r="BA122" s="19"/>
      <c r="BB122" s="21"/>
      <c r="BC122" s="21"/>
      <c r="BD122" s="17"/>
      <c r="BE122" s="17"/>
      <c r="BF122" s="17"/>
      <c r="BG122" s="19"/>
      <c r="BH122" s="19">
        <v>2.5</v>
      </c>
      <c r="BI122" s="19"/>
      <c r="BJ122" s="17"/>
      <c r="BK122" s="19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7"/>
    </row>
    <row r="123" spans="1:96" x14ac:dyDescent="0.2">
      <c r="A123" s="11" t="s">
        <v>232</v>
      </c>
      <c r="B123" s="16"/>
      <c r="C123" s="13">
        <f>IF(D123=8,SUM(G123:AJ123),IF(D123&lt;8,SUM(G123:AJ123),IF(D123&gt;8,SUM(LARGE(G123:AJ123,{1,2,3,4,5,6,7,8})))))+F123</f>
        <v>2</v>
      </c>
      <c r="D123" s="12">
        <f>COUNT(G123:AJ123)</f>
        <v>1</v>
      </c>
      <c r="E123" s="14"/>
      <c r="F123" s="16"/>
      <c r="G123" s="41"/>
      <c r="H123" s="31">
        <v>2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16"/>
      <c r="AJ123" s="31"/>
      <c r="AK123" s="17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17"/>
      <c r="AZ123" s="17"/>
      <c r="BA123" s="17"/>
      <c r="BB123" s="17"/>
      <c r="BC123" s="17"/>
      <c r="BD123" s="19"/>
      <c r="BE123" s="19"/>
      <c r="BF123" s="17">
        <v>1</v>
      </c>
      <c r="BG123" s="19"/>
      <c r="BH123" s="19"/>
      <c r="BI123" s="19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7"/>
    </row>
    <row r="124" spans="1:96" x14ac:dyDescent="0.2">
      <c r="A124" s="20" t="s">
        <v>291</v>
      </c>
      <c r="B124" s="15"/>
      <c r="C124" s="13">
        <f>IF(D124=8,SUM(G124:AJ124),IF(D124&lt;8,SUM(G124:AJ124),IF(D124&gt;8,SUM(LARGE(G124:AJ124,{1,2,3,4,5,6,7,8})))))+F124</f>
        <v>2</v>
      </c>
      <c r="D124" s="12">
        <f>COUNT(G124:AJ124)</f>
        <v>1</v>
      </c>
      <c r="E124" s="14"/>
      <c r="F124" s="15"/>
      <c r="G124" s="41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>
        <v>2</v>
      </c>
      <c r="AC124" s="29"/>
      <c r="AD124" s="29"/>
      <c r="AE124" s="29"/>
      <c r="AF124" s="29"/>
      <c r="AG124" s="29"/>
      <c r="AH124" s="29"/>
      <c r="AI124" s="15"/>
      <c r="AJ124" s="29"/>
      <c r="AK124" s="17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19"/>
      <c r="AZ124" s="17"/>
      <c r="BA124" s="17"/>
      <c r="BB124" s="17"/>
      <c r="BC124" s="17"/>
      <c r="BD124" s="17"/>
      <c r="BE124" s="17"/>
      <c r="BF124" s="17"/>
      <c r="BG124" s="17"/>
      <c r="BH124" s="19"/>
      <c r="BI124" s="17"/>
      <c r="BJ124" s="17"/>
      <c r="BK124" s="17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7"/>
    </row>
    <row r="125" spans="1:96" x14ac:dyDescent="0.2">
      <c r="A125" s="20" t="s">
        <v>324</v>
      </c>
      <c r="B125" s="15"/>
      <c r="C125" s="13">
        <f>IF(D125=8,SUM(G125:AJ125),IF(D125&lt;8,SUM(G125:AJ125),IF(D125&gt;8,SUM(LARGE(G125:AJ125,{1,2,3,4,5,6,7,8})))))+F125</f>
        <v>2</v>
      </c>
      <c r="D125" s="12">
        <f>COUNT(G125:AJ125)</f>
        <v>1</v>
      </c>
      <c r="E125" s="14"/>
      <c r="F125" s="15"/>
      <c r="G125" s="41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>
        <v>2</v>
      </c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15"/>
      <c r="AJ125" s="29"/>
      <c r="AK125" s="17"/>
      <c r="AL125" s="21"/>
      <c r="AM125" s="21"/>
      <c r="AN125" s="21"/>
      <c r="AO125" s="21"/>
      <c r="AP125" s="21"/>
      <c r="AQ125" s="21">
        <v>2</v>
      </c>
      <c r="AR125" s="21"/>
      <c r="AS125" s="21"/>
      <c r="AT125" s="21"/>
      <c r="AU125" s="21"/>
      <c r="AV125" s="21"/>
      <c r="AW125" s="21"/>
      <c r="AX125" s="21"/>
      <c r="AY125" s="19"/>
      <c r="AZ125" s="17"/>
      <c r="BA125" s="19">
        <v>2</v>
      </c>
      <c r="BB125" s="17"/>
      <c r="BC125" s="17"/>
      <c r="BD125" s="17"/>
      <c r="BE125" s="17"/>
      <c r="BF125" s="19"/>
      <c r="BG125" s="17"/>
      <c r="BH125" s="17"/>
      <c r="BI125" s="17"/>
      <c r="BJ125" s="19"/>
      <c r="BK125" s="17"/>
      <c r="BL125" s="19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7"/>
    </row>
    <row r="126" spans="1:96" x14ac:dyDescent="0.2">
      <c r="A126" s="20" t="s">
        <v>337</v>
      </c>
      <c r="B126" s="15"/>
      <c r="C126" s="13">
        <f>IF(D126=8,SUM(G126:AJ126),IF(D126&lt;8,SUM(G126:AJ126),IF(D126&gt;8,SUM(LARGE(G126:AJ126,{1,2,3,4,5,6,7,8})))))+F126</f>
        <v>2</v>
      </c>
      <c r="D126" s="12">
        <f>COUNT(G126:AJ126)</f>
        <v>1</v>
      </c>
      <c r="E126" s="14"/>
      <c r="F126" s="15"/>
      <c r="G126" s="41"/>
      <c r="H126" s="29"/>
      <c r="I126" s="29"/>
      <c r="J126" s="29"/>
      <c r="K126" s="29"/>
      <c r="L126" s="29">
        <v>2</v>
      </c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15"/>
      <c r="AJ126" s="29"/>
      <c r="AK126" s="17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17"/>
      <c r="AZ126" s="19"/>
      <c r="BA126" s="19"/>
      <c r="BB126" s="19"/>
      <c r="BC126" s="19"/>
      <c r="BD126" s="21"/>
      <c r="BE126" s="21"/>
      <c r="BF126" s="17"/>
      <c r="BG126" s="17">
        <v>2</v>
      </c>
      <c r="BH126" s="17"/>
      <c r="BI126" s="17"/>
      <c r="BJ126" s="17"/>
      <c r="BK126" s="19"/>
      <c r="BL126" s="17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7"/>
    </row>
    <row r="127" spans="1:96" x14ac:dyDescent="0.2">
      <c r="A127" s="20" t="s">
        <v>258</v>
      </c>
      <c r="B127" s="15"/>
      <c r="C127" s="13">
        <f>IF(D127=8,SUM(G127:AJ127),IF(D127&lt;8,SUM(G127:AJ127),IF(D127&gt;8,SUM(LARGE(G127:AJ127,{1,2,3,4,5,6,7,8})))))+F127</f>
        <v>2</v>
      </c>
      <c r="D127" s="12">
        <f>COUNT(G127:AJ127)</f>
        <v>1</v>
      </c>
      <c r="E127" s="15"/>
      <c r="F127" s="15"/>
      <c r="G127" s="41"/>
      <c r="H127" s="29">
        <v>2</v>
      </c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15"/>
      <c r="AJ127" s="29"/>
      <c r="AK127" s="17"/>
      <c r="AL127" s="21"/>
      <c r="AM127" s="21"/>
      <c r="AN127" s="21"/>
      <c r="AO127" s="21"/>
      <c r="AP127" s="21"/>
      <c r="AQ127" s="21"/>
      <c r="AR127" s="21"/>
      <c r="AS127" s="21"/>
      <c r="AT127" s="21">
        <v>2</v>
      </c>
      <c r="AU127" s="21"/>
      <c r="AV127" s="21"/>
      <c r="AW127" s="21"/>
      <c r="AX127" s="21"/>
      <c r="AY127" s="17"/>
      <c r="AZ127" s="19"/>
      <c r="BA127" s="17"/>
      <c r="BB127" s="19"/>
      <c r="BC127" s="19"/>
      <c r="BD127" s="17"/>
      <c r="BE127" s="17"/>
      <c r="BF127" s="17"/>
      <c r="BG127" s="19"/>
      <c r="BH127" s="17"/>
      <c r="BI127" s="19"/>
      <c r="BJ127" s="21"/>
      <c r="BK127" s="17"/>
      <c r="BL127" s="17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>
        <v>7</v>
      </c>
      <c r="CN127" s="19">
        <v>14</v>
      </c>
      <c r="CO127" s="19"/>
      <c r="CP127" s="19">
        <v>14</v>
      </c>
      <c r="CQ127" s="19"/>
      <c r="CR127" s="7"/>
    </row>
    <row r="128" spans="1:96" x14ac:dyDescent="0.2">
      <c r="A128" s="20" t="s">
        <v>356</v>
      </c>
      <c r="B128" s="15"/>
      <c r="C128" s="13">
        <f>IF(D128=8,SUM(G128:AJ128),IF(D128&lt;8,SUM(G128:AJ128),IF(D128&gt;8,SUM(LARGE(G128:AJ128,{1,2,3,4,5,6,7,8})))))+F128</f>
        <v>2</v>
      </c>
      <c r="D128" s="12">
        <f>COUNT(G128:AJ128)</f>
        <v>1</v>
      </c>
      <c r="E128" s="14"/>
      <c r="F128" s="15"/>
      <c r="G128" s="41"/>
      <c r="H128" s="29">
        <v>2</v>
      </c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15"/>
      <c r="AJ128" s="29"/>
      <c r="AK128" s="17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17">
        <v>1.67</v>
      </c>
      <c r="AZ128" s="17"/>
      <c r="BA128" s="17"/>
      <c r="BB128" s="17">
        <v>1.5</v>
      </c>
      <c r="BC128" s="17"/>
      <c r="BD128" s="17"/>
      <c r="BE128" s="17"/>
      <c r="BF128" s="19"/>
      <c r="BG128" s="17"/>
      <c r="BH128" s="19"/>
      <c r="BI128" s="17"/>
      <c r="BJ128" s="17"/>
      <c r="BK128" s="21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7"/>
    </row>
    <row r="129" spans="1:96" x14ac:dyDescent="0.2">
      <c r="A129" s="11" t="s">
        <v>176</v>
      </c>
      <c r="B129" s="12"/>
      <c r="C129" s="13">
        <f>IF(D129=8,SUM(G129:AJ129),IF(D129&lt;8,SUM(G129:AJ129),IF(D129&gt;8,SUM(LARGE(G129:AJ129,{1,2,3,4,5,6,7,8})))))+F129</f>
        <v>1.5</v>
      </c>
      <c r="D129" s="12">
        <f>COUNT(G129:AJ129)</f>
        <v>1</v>
      </c>
      <c r="E129" s="14"/>
      <c r="F129" s="18"/>
      <c r="G129" s="4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>
        <v>1.5</v>
      </c>
      <c r="Z129" s="30"/>
      <c r="AA129" s="30"/>
      <c r="AB129" s="30"/>
      <c r="AC129" s="30"/>
      <c r="AD129" s="30"/>
      <c r="AE129" s="30"/>
      <c r="AF129" s="30"/>
      <c r="AG129" s="30"/>
      <c r="AH129" s="30"/>
      <c r="AI129" s="18"/>
      <c r="AJ129" s="30"/>
      <c r="AK129" s="17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>
        <v>1.67</v>
      </c>
      <c r="AZ129" s="19"/>
      <c r="BA129" s="17"/>
      <c r="BB129" s="19"/>
      <c r="BC129" s="19"/>
      <c r="BD129" s="19"/>
      <c r="BE129" s="19"/>
      <c r="BF129" s="19"/>
      <c r="BG129" s="21"/>
      <c r="BH129" s="17"/>
      <c r="BI129" s="21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7"/>
    </row>
    <row r="130" spans="1:96" x14ac:dyDescent="0.2">
      <c r="A130" s="20" t="s">
        <v>320</v>
      </c>
      <c r="B130" s="15"/>
      <c r="C130" s="13">
        <f>IF(D130=8,SUM(G130:AJ130),IF(D130&lt;8,SUM(G130:AJ130),IF(D130&gt;8,SUM(LARGE(G130:AJ130,{1,2,3,4,5,6,7,8})))))+F130</f>
        <v>1.5</v>
      </c>
      <c r="D130" s="12">
        <f>COUNT(G130:AJ130)</f>
        <v>1</v>
      </c>
      <c r="E130" s="14"/>
      <c r="F130" s="15"/>
      <c r="G130" s="41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>
        <v>1.5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15"/>
      <c r="AJ130" s="29"/>
      <c r="AK130" s="17"/>
      <c r="AL130" s="21"/>
      <c r="AM130" s="21">
        <v>1</v>
      </c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17">
        <v>1.67</v>
      </c>
      <c r="AZ130" s="17">
        <v>2</v>
      </c>
      <c r="BA130" s="17"/>
      <c r="BB130" s="17"/>
      <c r="BC130" s="17"/>
      <c r="BD130" s="17"/>
      <c r="BE130" s="17"/>
      <c r="BF130" s="17"/>
      <c r="BG130" s="17"/>
      <c r="BH130" s="21"/>
      <c r="BI130" s="17"/>
      <c r="BJ130" s="19"/>
      <c r="BK130" s="17"/>
      <c r="BL130" s="19"/>
      <c r="BM130" s="19">
        <v>1.5</v>
      </c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>
        <v>11</v>
      </c>
      <c r="CH130" s="19">
        <v>8</v>
      </c>
      <c r="CI130" s="19"/>
      <c r="CJ130" s="19"/>
      <c r="CK130" s="19"/>
      <c r="CL130" s="19"/>
      <c r="CM130" s="19"/>
      <c r="CN130" s="19"/>
      <c r="CO130" s="19"/>
      <c r="CP130" s="19"/>
      <c r="CQ130" s="19"/>
      <c r="CR130" s="7"/>
    </row>
    <row r="131" spans="1:96" x14ac:dyDescent="0.2">
      <c r="A131" s="20" t="s">
        <v>343</v>
      </c>
      <c r="B131" s="15"/>
      <c r="C131" s="13">
        <f>IF(D131=8,SUM(G131:AJ131),IF(D131&lt;8,SUM(G131:AJ131),IF(D131&gt;8,SUM(LARGE(G131:AJ131,{1,2,3,4,5,6,7,8})))))+F131</f>
        <v>1.5</v>
      </c>
      <c r="D131" s="12">
        <f>COUNT(G131:AJ131)</f>
        <v>1</v>
      </c>
      <c r="E131" s="14"/>
      <c r="F131" s="15"/>
      <c r="G131" s="41"/>
      <c r="H131" s="29"/>
      <c r="I131" s="29"/>
      <c r="J131" s="29">
        <v>1.5</v>
      </c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15"/>
      <c r="AJ131" s="29"/>
      <c r="AK131" s="17"/>
      <c r="AL131" s="21">
        <v>1</v>
      </c>
      <c r="AM131" s="21">
        <v>1</v>
      </c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17">
        <v>1.67</v>
      </c>
      <c r="AZ131" s="19"/>
      <c r="BA131" s="17"/>
      <c r="BB131" s="19"/>
      <c r="BC131" s="19"/>
      <c r="BD131" s="17"/>
      <c r="BE131" s="17"/>
      <c r="BF131" s="17"/>
      <c r="BG131" s="17"/>
      <c r="BH131" s="17"/>
      <c r="BI131" s="17"/>
      <c r="BJ131" s="17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7"/>
    </row>
    <row r="132" spans="1:96" x14ac:dyDescent="0.2">
      <c r="A132" s="20" t="s">
        <v>344</v>
      </c>
      <c r="B132" s="15"/>
      <c r="C132" s="13">
        <f>IF(D132=8,SUM(G132:AJ132),IF(D132&lt;8,SUM(G132:AJ132),IF(D132&gt;8,SUM(LARGE(G132:AJ132,{1,2,3,4,5,6,7,8})))))+F132</f>
        <v>1.5</v>
      </c>
      <c r="D132" s="12">
        <f>COUNT(G132:AJ132)</f>
        <v>1</v>
      </c>
      <c r="E132" s="14"/>
      <c r="F132" s="15"/>
      <c r="G132" s="41"/>
      <c r="H132" s="29"/>
      <c r="I132" s="29"/>
      <c r="J132" s="29">
        <v>1.5</v>
      </c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15"/>
      <c r="AJ132" s="29"/>
      <c r="AK132" s="17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>
        <v>1</v>
      </c>
      <c r="AX132" s="21"/>
      <c r="AY132" s="17"/>
      <c r="AZ132" s="17"/>
      <c r="BA132" s="21"/>
      <c r="BB132" s="17"/>
      <c r="BC132" s="17"/>
      <c r="BD132" s="17"/>
      <c r="BE132" s="17"/>
      <c r="BF132" s="21"/>
      <c r="BG132" s="19"/>
      <c r="BH132" s="17"/>
      <c r="BI132" s="19"/>
      <c r="BJ132" s="19">
        <v>1.2</v>
      </c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7"/>
    </row>
    <row r="133" spans="1:96" x14ac:dyDescent="0.2">
      <c r="A133" s="11" t="s">
        <v>166</v>
      </c>
      <c r="B133" s="12"/>
      <c r="C133" s="13">
        <f>IF(D133=8,SUM(G133:AJ133),IF(D133&lt;8,SUM(G133:AJ133),IF(D133&gt;8,SUM(LARGE(G133:AJ133,{1,2,3,4,5,6,7,8})))))+F133</f>
        <v>1</v>
      </c>
      <c r="D133" s="12">
        <f>COUNT(G133:AJ133)</f>
        <v>1</v>
      </c>
      <c r="E133" s="14"/>
      <c r="F133" s="15"/>
      <c r="G133" s="41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>
        <v>1</v>
      </c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15"/>
      <c r="AJ133" s="29"/>
      <c r="AK133" s="17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17"/>
      <c r="AZ133" s="17"/>
      <c r="BA133" s="19"/>
      <c r="BB133" s="17"/>
      <c r="BC133" s="17"/>
      <c r="BD133" s="17"/>
      <c r="BE133" s="17"/>
      <c r="BF133" s="17"/>
      <c r="BG133" s="17"/>
      <c r="BH133" s="19"/>
      <c r="BI133" s="17"/>
      <c r="BJ133" s="17">
        <v>1.2</v>
      </c>
      <c r="BK133" s="19"/>
      <c r="BL133" s="21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>
        <v>4</v>
      </c>
      <c r="CK133" s="19"/>
      <c r="CL133" s="19"/>
      <c r="CM133" s="19"/>
      <c r="CN133" s="19"/>
      <c r="CO133" s="19"/>
      <c r="CP133" s="19"/>
      <c r="CQ133" s="19"/>
      <c r="CR133" s="7"/>
    </row>
    <row r="134" spans="1:96" x14ac:dyDescent="0.2">
      <c r="A134" s="11" t="s">
        <v>240</v>
      </c>
      <c r="B134" s="12"/>
      <c r="C134" s="13">
        <f>IF(D134=8,SUM(G134:AJ134),IF(D134&lt;8,SUM(G134:AJ134),IF(D134&gt;8,SUM(LARGE(G134:AJ134,{1,2,3,4,5,6,7,8})))))+F134</f>
        <v>1</v>
      </c>
      <c r="D134" s="12">
        <f>COUNT(G134:AJ134)</f>
        <v>1</v>
      </c>
      <c r="E134" s="14"/>
      <c r="F134" s="15"/>
      <c r="G134" s="41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15">
        <v>1</v>
      </c>
      <c r="AJ134" s="29"/>
      <c r="AK134" s="17"/>
      <c r="AL134" s="21"/>
      <c r="AM134" s="21"/>
      <c r="AN134" s="21"/>
      <c r="AO134" s="21"/>
      <c r="AP134" s="21"/>
      <c r="AQ134" s="21">
        <v>1</v>
      </c>
      <c r="AR134" s="21"/>
      <c r="AS134" s="21"/>
      <c r="AT134" s="21"/>
      <c r="AU134" s="21"/>
      <c r="AV134" s="21"/>
      <c r="AW134" s="21"/>
      <c r="AX134" s="21"/>
      <c r="AY134" s="17"/>
      <c r="AZ134" s="21"/>
      <c r="BA134" s="19"/>
      <c r="BB134" s="21"/>
      <c r="BC134" s="21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7"/>
    </row>
    <row r="135" spans="1:96" x14ac:dyDescent="0.2">
      <c r="A135" s="20" t="s">
        <v>339</v>
      </c>
      <c r="B135" s="15"/>
      <c r="C135" s="13">
        <f>IF(D135=8,SUM(G135:AJ135),IF(D135&lt;8,SUM(G135:AJ135),IF(D135&gt;8,SUM(LARGE(G135:AJ135,{1,2,3,4,5,6,7,8})))))+F135</f>
        <v>1</v>
      </c>
      <c r="D135" s="12">
        <f>COUNT(G135:AJ135)</f>
        <v>1</v>
      </c>
      <c r="E135" s="14"/>
      <c r="F135" s="15"/>
      <c r="G135" s="41"/>
      <c r="H135" s="29"/>
      <c r="I135" s="29"/>
      <c r="J135" s="29"/>
      <c r="K135" s="29"/>
      <c r="L135" s="29"/>
      <c r="M135" s="29"/>
      <c r="N135" s="29"/>
      <c r="O135" s="29">
        <v>1</v>
      </c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15"/>
      <c r="AJ135" s="29"/>
      <c r="AK135" s="17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17"/>
      <c r="BA135" s="19"/>
      <c r="BB135" s="17"/>
      <c r="BC135" s="17"/>
      <c r="BD135" s="21"/>
      <c r="BE135" s="21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7"/>
    </row>
    <row r="136" spans="1:96" x14ac:dyDescent="0.2">
      <c r="A136" s="20" t="s">
        <v>214</v>
      </c>
      <c r="B136" s="15"/>
      <c r="C136" s="13">
        <f>IF(D136=8,SUM(G136:AJ136),IF(D136&lt;8,SUM(G136:AJ136),IF(D136&gt;8,SUM(LARGE(G136:AJ136,{1,2,3,4,5,6,7,8})))))+F136</f>
        <v>0.6</v>
      </c>
      <c r="D136" s="12">
        <f>COUNT(G136:AJ136)</f>
        <v>1</v>
      </c>
      <c r="E136" s="15"/>
      <c r="F136" s="15"/>
      <c r="G136" s="41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>
        <v>0.6</v>
      </c>
      <c r="AA136" s="29"/>
      <c r="AB136" s="29"/>
      <c r="AC136" s="29"/>
      <c r="AD136" s="29"/>
      <c r="AE136" s="29"/>
      <c r="AF136" s="29"/>
      <c r="AG136" s="29"/>
      <c r="AH136" s="29"/>
      <c r="AI136" s="15"/>
      <c r="AJ136" s="29"/>
      <c r="AK136" s="17"/>
      <c r="AL136" s="21"/>
      <c r="AM136" s="21"/>
      <c r="AN136" s="21"/>
      <c r="AO136" s="21"/>
      <c r="AP136" s="21"/>
      <c r="AQ136" s="21"/>
      <c r="AR136" s="21"/>
      <c r="AS136" s="21"/>
      <c r="AT136" s="21">
        <v>1</v>
      </c>
      <c r="AU136" s="21"/>
      <c r="AV136" s="21"/>
      <c r="AW136" s="21"/>
      <c r="AX136" s="21"/>
      <c r="AY136" s="19"/>
      <c r="AZ136" s="17"/>
      <c r="BA136" s="17"/>
      <c r="BB136" s="17"/>
      <c r="BC136" s="17"/>
      <c r="BD136" s="19"/>
      <c r="BE136" s="19"/>
      <c r="BF136" s="17"/>
      <c r="BG136" s="17">
        <v>1</v>
      </c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7"/>
    </row>
    <row r="137" spans="1:96" x14ac:dyDescent="0.2">
      <c r="A137" s="20" t="s">
        <v>283</v>
      </c>
      <c r="B137" s="15"/>
      <c r="C137" s="13">
        <f>IF(D137=8,SUM(G137:AJ137),IF(D137&lt;8,SUM(G137:AJ137),IF(D137&gt;8,SUM(LARGE(G137:AJ137,{1,2,3,4,5,6,7,8})))))+F137</f>
        <v>0.6</v>
      </c>
      <c r="D137" s="12">
        <f>COUNT(G137:AJ137)</f>
        <v>1</v>
      </c>
      <c r="E137" s="14"/>
      <c r="F137" s="15"/>
      <c r="G137" s="41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>
        <v>0.6</v>
      </c>
      <c r="AD137" s="29"/>
      <c r="AE137" s="29"/>
      <c r="AF137" s="29"/>
      <c r="AG137" s="29"/>
      <c r="AH137" s="29"/>
      <c r="AI137" s="15"/>
      <c r="AJ137" s="29"/>
      <c r="AK137" s="17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19"/>
      <c r="AZ137" s="19"/>
      <c r="BA137" s="17"/>
      <c r="BB137" s="19"/>
      <c r="BC137" s="19">
        <v>1.5</v>
      </c>
      <c r="BD137" s="19"/>
      <c r="BE137" s="19"/>
      <c r="BF137" s="17">
        <v>1</v>
      </c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7"/>
    </row>
    <row r="138" spans="1:96" x14ac:dyDescent="0.2">
      <c r="A138" s="20" t="s">
        <v>284</v>
      </c>
      <c r="B138" s="15"/>
      <c r="C138" s="13">
        <f>IF(D138=8,SUM(G138:AJ138),IF(D138&lt;8,SUM(G138:AJ138),IF(D138&gt;8,SUM(LARGE(G138:AJ138,{1,2,3,4,5,6,7,8})))))+F138</f>
        <v>0.6</v>
      </c>
      <c r="D138" s="12">
        <f>COUNT(G138:AJ138)</f>
        <v>1</v>
      </c>
      <c r="E138" s="14"/>
      <c r="F138" s="15"/>
      <c r="G138" s="41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>
        <v>0.6</v>
      </c>
      <c r="AD138" s="29"/>
      <c r="AE138" s="29"/>
      <c r="AF138" s="29"/>
      <c r="AG138" s="29"/>
      <c r="AH138" s="29"/>
      <c r="AI138" s="15"/>
      <c r="AJ138" s="29"/>
      <c r="AK138" s="17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19"/>
      <c r="AZ138" s="17"/>
      <c r="BA138" s="17"/>
      <c r="BB138" s="17"/>
      <c r="BC138" s="17"/>
      <c r="BD138" s="19"/>
      <c r="BE138" s="19"/>
      <c r="BF138" s="17">
        <v>1</v>
      </c>
      <c r="BG138" s="21"/>
      <c r="BH138" s="17"/>
      <c r="BI138" s="21"/>
      <c r="BJ138" s="21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7"/>
    </row>
    <row r="139" spans="1:96" x14ac:dyDescent="0.2">
      <c r="A139" s="20" t="s">
        <v>302</v>
      </c>
      <c r="B139" s="15"/>
      <c r="C139" s="13">
        <f>IF(D139=8,SUM(G139:AJ139),IF(D139&lt;8,SUM(G139:AJ139),IF(D139&gt;8,SUM(LARGE(G139:AJ139,{1,2,3,4,5,6,7,8})))))+F139</f>
        <v>0.6</v>
      </c>
      <c r="D139" s="12">
        <f>COUNT(G139:AJ139)</f>
        <v>1</v>
      </c>
      <c r="E139" s="14"/>
      <c r="F139" s="15"/>
      <c r="G139" s="41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>
        <v>0.6</v>
      </c>
      <c r="AA139" s="29"/>
      <c r="AB139" s="29"/>
      <c r="AC139" s="29"/>
      <c r="AD139" s="29"/>
      <c r="AE139" s="29"/>
      <c r="AF139" s="29"/>
      <c r="AG139" s="29"/>
      <c r="AH139" s="29"/>
      <c r="AI139" s="15"/>
      <c r="AJ139" s="29"/>
      <c r="AK139" s="17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17"/>
      <c r="AZ139" s="17"/>
      <c r="BA139" s="17"/>
      <c r="BB139" s="17"/>
      <c r="BC139" s="17"/>
      <c r="BD139" s="17"/>
      <c r="BE139" s="17"/>
      <c r="BF139" s="17"/>
      <c r="BG139" s="19"/>
      <c r="BH139" s="21"/>
      <c r="BI139" s="19"/>
      <c r="BJ139" s="19"/>
      <c r="BK139" s="21"/>
      <c r="BL139" s="17">
        <v>1</v>
      </c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7"/>
    </row>
    <row r="140" spans="1:96" x14ac:dyDescent="0.2">
      <c r="A140" s="20" t="s">
        <v>303</v>
      </c>
      <c r="B140" s="15"/>
      <c r="C140" s="13">
        <f>IF(D140=8,SUM(G140:AJ140),IF(D140&lt;8,SUM(G140:AJ140),IF(D140&gt;8,SUM(LARGE(G140:AJ140,{1,2,3,4,5,6,7,8})))))+F140</f>
        <v>0.6</v>
      </c>
      <c r="D140" s="12">
        <f>COUNT(G140:AJ140)</f>
        <v>1</v>
      </c>
      <c r="E140" s="14"/>
      <c r="F140" s="15"/>
      <c r="G140" s="41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>
        <v>0.6</v>
      </c>
      <c r="AA140" s="29"/>
      <c r="AB140" s="29"/>
      <c r="AC140" s="29"/>
      <c r="AD140" s="29"/>
      <c r="AE140" s="29"/>
      <c r="AF140" s="29"/>
      <c r="AG140" s="29"/>
      <c r="AH140" s="29"/>
      <c r="AI140" s="15"/>
      <c r="AJ140" s="29"/>
      <c r="AK140" s="17"/>
      <c r="AL140" s="21"/>
      <c r="AM140" s="21"/>
      <c r="AN140" s="21"/>
      <c r="AO140" s="21"/>
      <c r="AP140" s="21">
        <v>0.5</v>
      </c>
      <c r="AQ140" s="21"/>
      <c r="AR140" s="21"/>
      <c r="AS140" s="21"/>
      <c r="AT140" s="21"/>
      <c r="AU140" s="21"/>
      <c r="AV140" s="21"/>
      <c r="AW140" s="21"/>
      <c r="AX140" s="21"/>
      <c r="AY140" s="17"/>
      <c r="AZ140" s="17"/>
      <c r="BA140" s="17"/>
      <c r="BB140" s="17"/>
      <c r="BC140" s="17"/>
      <c r="BD140" s="17"/>
      <c r="BE140" s="17"/>
      <c r="BF140" s="21"/>
      <c r="BG140" s="19"/>
      <c r="BH140" s="19"/>
      <c r="BI140" s="19"/>
      <c r="BJ140" s="19"/>
      <c r="BK140" s="19"/>
      <c r="BL140" s="19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7"/>
    </row>
    <row r="141" spans="1:96" x14ac:dyDescent="0.2">
      <c r="A141" s="20" t="s">
        <v>249</v>
      </c>
      <c r="B141" s="15"/>
      <c r="C141" s="13">
        <f>IF(D141=8,SUM(G141:AJ141),IF(D141&lt;8,SUM(G141:AJ141),IF(D141&gt;8,SUM(LARGE(G141:AJ141,{1,2,3,4,5,6,7,8})))))+F141</f>
        <v>0.5</v>
      </c>
      <c r="D141" s="12">
        <f>COUNT(G141:AJ141)</f>
        <v>1</v>
      </c>
      <c r="E141" s="14"/>
      <c r="F141" s="15"/>
      <c r="G141" s="41"/>
      <c r="H141" s="29"/>
      <c r="I141" s="29"/>
      <c r="J141" s="29"/>
      <c r="K141" s="29"/>
      <c r="L141" s="29"/>
      <c r="M141" s="29">
        <v>0.5</v>
      </c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15"/>
      <c r="AJ141" s="29"/>
      <c r="AK141" s="17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17"/>
      <c r="AZ141" s="17"/>
      <c r="BA141" s="17"/>
      <c r="BB141" s="17"/>
      <c r="BC141" s="17"/>
      <c r="BD141" s="17"/>
      <c r="BE141" s="17"/>
      <c r="BF141" s="19"/>
      <c r="BG141" s="19"/>
      <c r="BH141" s="19"/>
      <c r="BI141" s="19"/>
      <c r="BJ141" s="19"/>
      <c r="BK141" s="19"/>
      <c r="BL141" s="21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7"/>
    </row>
    <row r="142" spans="1:96" x14ac:dyDescent="0.2">
      <c r="A142" s="20" t="s">
        <v>335</v>
      </c>
      <c r="B142" s="15"/>
      <c r="C142" s="13">
        <f>IF(D142=8,SUM(G142:AJ142),IF(D142&lt;8,SUM(G142:AJ142),IF(D142&gt;8,SUM(LARGE(G142:AJ142,{1,2,3,4,5,6,7,8})))))+F142</f>
        <v>0.5</v>
      </c>
      <c r="D142" s="12">
        <f>COUNT(G142:AJ142)</f>
        <v>1</v>
      </c>
      <c r="E142" s="14"/>
      <c r="F142" s="15"/>
      <c r="G142" s="41"/>
      <c r="H142" s="29"/>
      <c r="I142" s="29"/>
      <c r="J142" s="29"/>
      <c r="K142" s="29"/>
      <c r="L142" s="29"/>
      <c r="M142" s="29">
        <v>0.5</v>
      </c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15"/>
      <c r="AJ142" s="29"/>
      <c r="AK142" s="17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17"/>
      <c r="AZ142" s="21"/>
      <c r="BA142" s="19"/>
      <c r="BB142" s="21"/>
      <c r="BC142" s="21"/>
      <c r="BD142" s="17"/>
      <c r="BE142" s="17"/>
      <c r="BF142" s="19"/>
      <c r="BG142" s="17"/>
      <c r="BH142" s="19"/>
      <c r="BI142" s="17"/>
      <c r="BJ142" s="17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7"/>
    </row>
    <row r="143" spans="1:96" x14ac:dyDescent="0.2">
      <c r="A143" s="20" t="s">
        <v>246</v>
      </c>
      <c r="B143" s="15"/>
      <c r="C143" s="13">
        <f>IF(D143=8,SUM(G143:AJ143),IF(D143&lt;8,SUM(G143:AJ143),IF(D143&gt;8,SUM(LARGE(G143:AJ143,{1,2,3,4,5,6,7,8})))))+F143</f>
        <v>0.33</v>
      </c>
      <c r="D143" s="12">
        <f>COUNT(G143:AJ143)</f>
        <v>1</v>
      </c>
      <c r="E143" s="15"/>
      <c r="F143" s="15"/>
      <c r="G143" s="41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>
        <v>0.33</v>
      </c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15"/>
      <c r="AJ143" s="29"/>
      <c r="AK143" s="17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17"/>
      <c r="AZ143" s="19"/>
      <c r="BA143" s="17"/>
      <c r="BB143" s="19"/>
      <c r="BC143" s="19"/>
      <c r="BD143" s="21"/>
      <c r="BE143" s="21"/>
      <c r="BF143" s="19"/>
      <c r="BG143" s="17"/>
      <c r="BH143" s="17"/>
      <c r="BI143" s="17"/>
      <c r="BJ143" s="17"/>
      <c r="BK143" s="17"/>
      <c r="BL143" s="21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7"/>
    </row>
    <row r="144" spans="1:96" x14ac:dyDescent="0.2">
      <c r="A144" s="11" t="s">
        <v>257</v>
      </c>
      <c r="B144" s="12"/>
      <c r="C144" s="13">
        <f>IF(D144=8,SUM(G144:AJ144),IF(D144&lt;8,SUM(G144:AJ144),IF(D144&gt;8,SUM(LARGE(G144:AJ144,{1,2,3,4,5,6,7,8})))))+F144</f>
        <v>0.33</v>
      </c>
      <c r="D144" s="12">
        <f>COUNT(G144:AJ144)</f>
        <v>1</v>
      </c>
      <c r="E144" s="14"/>
      <c r="F144" s="18"/>
      <c r="G144" s="4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>
        <v>0.33</v>
      </c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18"/>
      <c r="AJ144" s="30"/>
      <c r="AK144" s="17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17"/>
      <c r="AZ144" s="19"/>
      <c r="BA144" s="17"/>
      <c r="BB144" s="19"/>
      <c r="BC144" s="19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7"/>
    </row>
    <row r="145" spans="1:96" x14ac:dyDescent="0.2">
      <c r="A145" s="20" t="s">
        <v>306</v>
      </c>
      <c r="B145" s="15"/>
      <c r="C145" s="13">
        <f>IF(D145=8,SUM(G145:AJ145),IF(D145&lt;8,SUM(G145:AJ145),IF(D145&gt;8,SUM(LARGE(G145:AJ145,{1,2,3,4,5,6,7,8})))))+F145</f>
        <v>0.33</v>
      </c>
      <c r="D145" s="12">
        <f>COUNT(G145:AJ145)</f>
        <v>1</v>
      </c>
      <c r="E145" s="14"/>
      <c r="F145" s="15"/>
      <c r="G145" s="41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>
        <v>0.33</v>
      </c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15"/>
      <c r="AJ145" s="29"/>
      <c r="AK145" s="17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19"/>
      <c r="AZ145" s="19"/>
      <c r="BA145" s="17"/>
      <c r="BB145" s="19"/>
      <c r="BC145" s="19"/>
      <c r="BD145" s="17"/>
      <c r="BE145" s="17"/>
      <c r="BF145" s="17"/>
      <c r="BG145" s="17"/>
      <c r="BH145" s="17"/>
      <c r="BI145" s="19"/>
      <c r="BJ145" s="17"/>
      <c r="BK145" s="21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7"/>
    </row>
    <row r="146" spans="1:96" x14ac:dyDescent="0.2">
      <c r="A146" s="20" t="s">
        <v>315</v>
      </c>
      <c r="B146" s="15"/>
      <c r="C146" s="13">
        <f>IF(D146=8,SUM(G146:AJ146),IF(D146&lt;8,SUM(G146:AJ146),IF(D146&gt;8,SUM(LARGE(G146:AJ146,{1,2,3,4,5,6,7,8})))))+F146</f>
        <v>0.33</v>
      </c>
      <c r="D146" s="12">
        <f>COUNT(G146:AJ146)</f>
        <v>1</v>
      </c>
      <c r="E146" s="14"/>
      <c r="F146" s="15"/>
      <c r="G146" s="41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>
        <v>0.33</v>
      </c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15"/>
      <c r="AJ146" s="29"/>
      <c r="AK146" s="17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17"/>
      <c r="AZ146" s="17"/>
      <c r="BA146" s="17"/>
      <c r="BB146" s="17"/>
      <c r="BC146" s="17"/>
      <c r="BD146" s="17"/>
      <c r="BE146" s="17"/>
      <c r="BF146" s="17"/>
      <c r="BG146" s="21"/>
      <c r="BH146" s="17"/>
      <c r="BI146" s="17"/>
      <c r="BJ146" s="21"/>
      <c r="BK146" s="21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7"/>
    </row>
    <row r="147" spans="1:96" x14ac:dyDescent="0.2">
      <c r="A147" s="20" t="s">
        <v>316</v>
      </c>
      <c r="B147" s="15"/>
      <c r="C147" s="13">
        <f>IF(D147=8,SUM(G147:AJ147),IF(D147&lt;8,SUM(G147:AJ147),IF(D147&gt;8,SUM(LARGE(G147:AJ147,{1,2,3,4,5,6,7,8})))))+F147</f>
        <v>0.33</v>
      </c>
      <c r="D147" s="12">
        <f>COUNT(G147:AJ147)</f>
        <v>1</v>
      </c>
      <c r="E147" s="14"/>
      <c r="F147" s="15"/>
      <c r="G147" s="41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>
        <v>0.33</v>
      </c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15"/>
      <c r="AJ147" s="29"/>
      <c r="AK147" s="17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17"/>
      <c r="BA147" s="17"/>
      <c r="BB147" s="17"/>
      <c r="BC147" s="17"/>
      <c r="BD147" s="17"/>
      <c r="BE147" s="17"/>
      <c r="BF147" s="17"/>
      <c r="BG147" s="17"/>
      <c r="BH147" s="21"/>
      <c r="BI147" s="17"/>
      <c r="BJ147" s="21"/>
      <c r="BK147" s="19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7"/>
    </row>
    <row r="148" spans="1:96" x14ac:dyDescent="0.2">
      <c r="A148" s="20" t="s">
        <v>288</v>
      </c>
      <c r="B148" s="15"/>
      <c r="C148" s="13">
        <f>IF(D148=8,SUM(G148:AJ148),IF(D148&lt;8,SUM(G148:AJ148),IF(D148&gt;8,SUM(LARGE(G148:AJ148,{1,2,3,4,5,6,7,8})))))+F148</f>
        <v>0.13</v>
      </c>
      <c r="D148" s="12">
        <f>COUNT(G148:AJ148)</f>
        <v>1</v>
      </c>
      <c r="E148" s="14"/>
      <c r="F148" s="15"/>
      <c r="G148" s="41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>
        <v>0.13</v>
      </c>
      <c r="AE148" s="29"/>
      <c r="AF148" s="29"/>
      <c r="AG148" s="29"/>
      <c r="AH148" s="29"/>
      <c r="AI148" s="15"/>
      <c r="AJ148" s="29"/>
      <c r="AK148" s="17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17"/>
      <c r="AZ148" s="17"/>
      <c r="BA148" s="17"/>
      <c r="BB148" s="17"/>
      <c r="BC148" s="17"/>
      <c r="BD148" s="19"/>
      <c r="BE148" s="19"/>
      <c r="BF148" s="17"/>
      <c r="BG148" s="17"/>
      <c r="BH148" s="21"/>
      <c r="BI148" s="17"/>
      <c r="BJ148" s="19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7"/>
    </row>
    <row r="149" spans="1:96" x14ac:dyDescent="0.2">
      <c r="A149" s="20" t="s">
        <v>289</v>
      </c>
      <c r="B149" s="15"/>
      <c r="C149" s="13">
        <f>IF(D149=8,SUM(G149:AJ149),IF(D149&lt;8,SUM(G149:AJ149),IF(D149&gt;8,SUM(LARGE(G149:AJ149,{1,2,3,4,5,6,7,8})))))+F149</f>
        <v>0.13</v>
      </c>
      <c r="D149" s="12">
        <f>COUNT(G149:AJ149)</f>
        <v>1</v>
      </c>
      <c r="E149" s="14"/>
      <c r="F149" s="15"/>
      <c r="G149" s="41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>
        <v>0.13</v>
      </c>
      <c r="AE149" s="29"/>
      <c r="AF149" s="29"/>
      <c r="AG149" s="29"/>
      <c r="AH149" s="29"/>
      <c r="AI149" s="15"/>
      <c r="AJ149" s="29"/>
      <c r="AK149" s="17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17"/>
      <c r="AZ149" s="17"/>
      <c r="BA149" s="19"/>
      <c r="BB149" s="17"/>
      <c r="BC149" s="17"/>
      <c r="BD149" s="17"/>
      <c r="BE149" s="17"/>
      <c r="BF149" s="17"/>
      <c r="BG149" s="17"/>
      <c r="BH149" s="17"/>
      <c r="BI149" s="21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</row>
    <row r="150" spans="1:96" x14ac:dyDescent="0.2">
      <c r="A150" s="20" t="s">
        <v>287</v>
      </c>
      <c r="B150" s="15"/>
      <c r="C150" s="13">
        <f>IF(D150=8,SUM(G150:AJ150),IF(D150&lt;8,SUM(G150:AJ150),IF(D150&gt;8,SUM(LARGE(G150:AJ150,{1,2,3,4,5,6,7,8})))))+F150</f>
        <v>0.13</v>
      </c>
      <c r="D150" s="12">
        <f>COUNT(G150:AJ150)</f>
        <v>1</v>
      </c>
      <c r="E150" s="14"/>
      <c r="F150" s="15"/>
      <c r="G150" s="41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>
        <v>0.13</v>
      </c>
      <c r="AE150" s="29"/>
      <c r="AF150" s="29"/>
      <c r="AG150" s="29"/>
      <c r="AH150" s="29"/>
      <c r="AI150" s="15"/>
      <c r="AJ150" s="29"/>
      <c r="AK150" s="17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17"/>
      <c r="AZ150" s="17"/>
      <c r="BA150" s="17"/>
      <c r="BB150" s="17"/>
      <c r="BC150" s="17"/>
      <c r="BD150" s="17"/>
      <c r="BE150" s="17"/>
      <c r="BF150" s="19"/>
      <c r="BG150" s="19"/>
      <c r="BH150" s="17"/>
      <c r="BI150" s="19"/>
      <c r="BJ150" s="17"/>
    </row>
    <row r="151" spans="1:96" x14ac:dyDescent="0.2">
      <c r="A151" s="20" t="s">
        <v>169</v>
      </c>
      <c r="B151" s="12"/>
      <c r="C151" s="13">
        <f>IF(D151=8,SUM(G151:AJ151),IF(D151&lt;8,SUM(G151:AJ151),IF(D151&gt;8,SUM(LARGE(G151:AJ151,{1,2,3,4,5,6,7,8})))))+F151</f>
        <v>0</v>
      </c>
      <c r="D151" s="12">
        <f>COUNT(G151:AJ151)</f>
        <v>0</v>
      </c>
      <c r="E151" s="14"/>
      <c r="F151" s="15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15"/>
      <c r="AJ151" s="29"/>
      <c r="AK151" s="17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19"/>
      <c r="AZ151" s="17"/>
      <c r="BA151" s="21"/>
      <c r="BB151" s="17"/>
      <c r="BC151" s="17"/>
      <c r="BD151" s="17"/>
      <c r="BE151" s="17"/>
      <c r="BF151" s="17"/>
      <c r="BG151" s="19"/>
      <c r="BH151" s="19"/>
      <c r="BI151" s="17"/>
      <c r="BJ151" s="17"/>
    </row>
    <row r="152" spans="1:96" x14ac:dyDescent="0.2">
      <c r="A152" s="11" t="s">
        <v>267</v>
      </c>
      <c r="B152" s="12"/>
      <c r="C152" s="13">
        <f>IF(D152=8,SUM(G152:AJ152),IF(D152&lt;8,SUM(G152:AJ152),IF(D152&gt;8,SUM(LARGE(G152:AJ152,{1,2,3,4,5,6,7,8})))))+F152</f>
        <v>0</v>
      </c>
      <c r="D152" s="12">
        <f>COUNT(G152:AJ152)</f>
        <v>0</v>
      </c>
      <c r="E152" s="14"/>
      <c r="F152" s="18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18"/>
      <c r="AJ152" s="30"/>
      <c r="AK152" s="17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19"/>
      <c r="AZ152" s="21"/>
      <c r="BA152" s="17"/>
      <c r="BB152" s="21"/>
      <c r="BC152" s="21"/>
      <c r="BD152" s="19"/>
      <c r="BE152" s="19"/>
      <c r="BF152" s="21"/>
      <c r="BG152" s="21"/>
      <c r="BH152" s="17"/>
      <c r="BI152" s="17"/>
      <c r="BJ152" s="17"/>
    </row>
    <row r="153" spans="1:96" x14ac:dyDescent="0.2">
      <c r="A153" s="11" t="s">
        <v>244</v>
      </c>
      <c r="B153" s="12"/>
      <c r="C153" s="13">
        <f>IF(D153=8,SUM(G153:AJ153),IF(D153&lt;8,SUM(G153:AJ153),IF(D153&gt;8,SUM(LARGE(G153:AJ153,{1,2,3,4,5,6,7,8})))))+F153</f>
        <v>0</v>
      </c>
      <c r="D153" s="12">
        <f>COUNT(G153:AJ153)</f>
        <v>0</v>
      </c>
      <c r="E153" s="14"/>
      <c r="F153" s="18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18"/>
      <c r="AJ153" s="30"/>
      <c r="AK153" s="17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19"/>
      <c r="AZ153" s="17"/>
      <c r="BA153" s="17"/>
      <c r="BB153" s="17"/>
      <c r="BC153" s="17"/>
      <c r="BD153" s="19"/>
      <c r="BE153" s="19"/>
      <c r="BF153" s="17"/>
      <c r="BG153" s="17"/>
      <c r="BH153" s="17"/>
      <c r="BI153" s="17"/>
      <c r="BJ153" s="17"/>
    </row>
    <row r="154" spans="1:96" x14ac:dyDescent="0.2">
      <c r="A154" s="20" t="s">
        <v>190</v>
      </c>
      <c r="B154" s="15"/>
      <c r="C154" s="13">
        <f>IF(D154=8,SUM(G154:AJ154),IF(D154&lt;8,SUM(G154:AJ154),IF(D154&gt;8,SUM(LARGE(G154:AJ154,{1,2,3,4,5,6,7,8})))))+F154</f>
        <v>0</v>
      </c>
      <c r="D154" s="12">
        <f>COUNT(G154:AJ154)</f>
        <v>0</v>
      </c>
      <c r="E154" s="15"/>
      <c r="F154" s="15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15"/>
      <c r="AJ154" s="29"/>
      <c r="AK154" s="17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17"/>
      <c r="AZ154" s="17"/>
      <c r="BA154" s="19"/>
      <c r="BB154" s="17"/>
      <c r="BC154" s="17"/>
      <c r="BD154" s="21"/>
      <c r="BE154" s="21"/>
      <c r="BF154" s="17"/>
      <c r="BG154" s="17"/>
      <c r="BH154" s="19"/>
      <c r="BI154" s="17"/>
      <c r="BJ154" s="17"/>
    </row>
    <row r="155" spans="1:96" x14ac:dyDescent="0.2">
      <c r="A155" s="11" t="s">
        <v>266</v>
      </c>
      <c r="B155" s="12"/>
      <c r="C155" s="13">
        <f>IF(D155=8,SUM(G155:AJ155),IF(D155&lt;8,SUM(G155:AJ155),IF(D155&gt;8,SUM(LARGE(G155:AJ155,{1,2,3,4,5,6,7,8})))))+F155</f>
        <v>0</v>
      </c>
      <c r="D155" s="12">
        <f>COUNT(G155:AJ155)</f>
        <v>0</v>
      </c>
      <c r="E155" s="14"/>
      <c r="F155" s="18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18"/>
      <c r="AJ155" s="30"/>
      <c r="AK155" s="17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17"/>
      <c r="AZ155" s="17"/>
      <c r="BA155" s="19"/>
      <c r="BB155" s="17"/>
      <c r="BC155" s="17"/>
      <c r="BD155" s="17"/>
      <c r="BE155" s="17"/>
      <c r="BF155" s="17"/>
      <c r="BG155" s="19"/>
      <c r="BH155" s="17"/>
      <c r="BI155" s="17"/>
      <c r="BJ155" s="17"/>
    </row>
    <row r="156" spans="1:96" x14ac:dyDescent="0.2">
      <c r="A156" s="11" t="s">
        <v>196</v>
      </c>
      <c r="B156" s="16"/>
      <c r="C156" s="13">
        <f>IF(D156=8,SUM(G156:AJ156),IF(D156&lt;8,SUM(G156:AJ156),IF(D156&gt;8,SUM(LARGE(G156:AJ156,{1,2,3,4,5,6,7,8})))))+F156</f>
        <v>0</v>
      </c>
      <c r="D156" s="12">
        <f>COUNT(G156:AJ156)</f>
        <v>0</v>
      </c>
      <c r="E156" s="14"/>
      <c r="F156" s="16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16"/>
      <c r="AJ156" s="31"/>
      <c r="AK156" s="17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17"/>
      <c r="AZ156" s="19"/>
      <c r="BA156" s="19"/>
      <c r="BB156" s="19"/>
      <c r="BC156" s="19"/>
      <c r="BD156" s="17"/>
      <c r="BE156" s="17"/>
      <c r="BF156" s="17"/>
      <c r="BG156" s="17"/>
      <c r="BH156" s="17"/>
      <c r="BI156" s="17"/>
      <c r="BJ156" s="17"/>
    </row>
    <row r="157" spans="1:96" x14ac:dyDescent="0.2">
      <c r="A157" s="11" t="s">
        <v>215</v>
      </c>
      <c r="B157" s="12"/>
      <c r="C157" s="13">
        <f>IF(D157=8,SUM(G157:AJ157),IF(D157&lt;8,SUM(G157:AJ157),IF(D157&gt;8,SUM(LARGE(G157:AJ157,{1,2,3,4,5,6,7,8})))))+F157</f>
        <v>0</v>
      </c>
      <c r="D157" s="12">
        <f>COUNT(G157:AJ157)</f>
        <v>0</v>
      </c>
      <c r="E157" s="14"/>
      <c r="F157" s="18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18"/>
      <c r="AJ157" s="30"/>
      <c r="AK157" s="17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19"/>
      <c r="AZ157" s="19"/>
      <c r="BA157" s="17"/>
      <c r="BB157" s="19"/>
      <c r="BC157" s="19"/>
      <c r="BD157" s="19"/>
      <c r="BE157" s="19"/>
      <c r="BF157" s="19"/>
      <c r="BG157" s="17"/>
      <c r="BH157" s="17"/>
      <c r="BI157" s="17"/>
      <c r="BJ157" s="17"/>
    </row>
    <row r="158" spans="1:96" x14ac:dyDescent="0.2">
      <c r="A158" s="11" t="s">
        <v>216</v>
      </c>
      <c r="B158" s="12"/>
      <c r="C158" s="13">
        <f>IF(D158=8,SUM(G158:AJ158),IF(D158&lt;8,SUM(G158:AJ158),IF(D158&gt;8,SUM(LARGE(G158:AJ158,{1,2,3,4,5,6,7,8})))))+F158</f>
        <v>0</v>
      </c>
      <c r="D158" s="12">
        <f>COUNT(G158:AJ158)</f>
        <v>0</v>
      </c>
      <c r="E158" s="14"/>
      <c r="F158" s="18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18"/>
      <c r="AJ158" s="30"/>
      <c r="AK158" s="17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19"/>
      <c r="AZ158" s="19"/>
      <c r="BA158" s="17"/>
      <c r="BB158" s="19"/>
      <c r="BC158" s="19"/>
      <c r="BD158" s="17"/>
      <c r="BE158" s="17"/>
      <c r="BF158" s="19"/>
      <c r="BG158" s="19"/>
      <c r="BH158" s="17"/>
      <c r="BI158" s="17"/>
      <c r="BJ158" s="17"/>
    </row>
    <row r="159" spans="1:96" x14ac:dyDescent="0.2">
      <c r="A159" s="11" t="s">
        <v>237</v>
      </c>
      <c r="B159" s="12"/>
      <c r="C159" s="13">
        <f>IF(D159=8,SUM(G159:AJ159),IF(D159&lt;8,SUM(G159:AJ159),IF(D159&gt;8,SUM(LARGE(G159:AJ159,{1,2,3,4,5,6,7,8})))))+F159</f>
        <v>0</v>
      </c>
      <c r="D159" s="12">
        <f>COUNT(G159:AJ159)</f>
        <v>0</v>
      </c>
      <c r="E159" s="14"/>
      <c r="F159" s="15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15"/>
      <c r="AJ159" s="29"/>
      <c r="AK159" s="17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19"/>
      <c r="AZ159" s="17"/>
      <c r="BA159" s="17"/>
      <c r="BB159" s="17"/>
      <c r="BC159" s="17"/>
      <c r="BD159" s="17"/>
      <c r="BE159" s="17"/>
      <c r="BF159" s="19"/>
      <c r="BG159" s="17"/>
      <c r="BH159" s="17"/>
      <c r="BI159" s="17"/>
      <c r="BJ159" s="17"/>
    </row>
    <row r="160" spans="1:96" x14ac:dyDescent="0.2">
      <c r="A160" s="11" t="s">
        <v>180</v>
      </c>
      <c r="B160" s="12"/>
      <c r="C160" s="13">
        <f>IF(D160=8,SUM(G160:AJ160),IF(D160&lt;8,SUM(G160:AJ160),IF(D160&gt;8,SUM(LARGE(G160:AJ160,{1,2,3,4,5,6,7,8})))))+F160</f>
        <v>0</v>
      </c>
      <c r="D160" s="12">
        <f>COUNT(G160:AJ160)</f>
        <v>0</v>
      </c>
      <c r="E160" s="14"/>
      <c r="F160" s="18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18"/>
      <c r="AJ160" s="30"/>
      <c r="AK160" s="17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17"/>
      <c r="AZ160" s="17"/>
      <c r="BA160" s="19"/>
      <c r="BB160" s="17"/>
      <c r="BC160" s="17"/>
      <c r="BD160" s="19"/>
      <c r="BE160" s="19"/>
      <c r="BF160" s="17"/>
      <c r="BG160" s="17"/>
      <c r="BH160" s="17"/>
      <c r="BI160" s="17"/>
      <c r="BJ160" s="17"/>
    </row>
    <row r="161" spans="1:62" x14ac:dyDescent="0.2">
      <c r="A161" s="11" t="s">
        <v>217</v>
      </c>
      <c r="B161" s="15"/>
      <c r="C161" s="13">
        <f>IF(D161=8,SUM(G161:AJ161),IF(D161&lt;8,SUM(G161:AJ161),IF(D161&gt;8,SUM(LARGE(G161:AJ161,{1,2,3,4,5,6,7,8})))))+F161</f>
        <v>0</v>
      </c>
      <c r="D161" s="12">
        <f>COUNT(G161:AJ161)</f>
        <v>0</v>
      </c>
      <c r="E161" s="14"/>
      <c r="F161" s="15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15"/>
      <c r="AJ161" s="29"/>
      <c r="AK161" s="17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17"/>
      <c r="AZ161" s="19"/>
      <c r="BA161" s="19"/>
      <c r="BB161" s="19"/>
      <c r="BC161" s="19"/>
      <c r="BD161" s="17"/>
      <c r="BE161" s="17"/>
      <c r="BF161" s="17"/>
      <c r="BG161" s="17"/>
      <c r="BH161" s="17"/>
      <c r="BI161" s="17"/>
      <c r="BJ161" s="17"/>
    </row>
    <row r="162" spans="1:62" x14ac:dyDescent="0.2">
      <c r="A162" s="11" t="s">
        <v>170</v>
      </c>
      <c r="B162" s="12"/>
      <c r="C162" s="13">
        <f>IF(D162=8,SUM(G162:AJ162),IF(D162&lt;8,SUM(G162:AJ162),IF(D162&gt;8,SUM(LARGE(G162:AJ162,{1,2,3,4,5,6,7,8})))))+F162</f>
        <v>0</v>
      </c>
      <c r="D162" s="12">
        <f>COUNT(G162:AJ162)</f>
        <v>0</v>
      </c>
      <c r="E162" s="14"/>
      <c r="F162" s="18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18"/>
      <c r="AJ162" s="30"/>
      <c r="AK162" s="17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19"/>
      <c r="AZ162" s="17"/>
      <c r="BA162" s="19"/>
      <c r="BB162" s="17"/>
      <c r="BC162" s="17"/>
      <c r="BD162" s="17"/>
      <c r="BE162" s="17"/>
      <c r="BF162" s="19"/>
      <c r="BG162" s="17"/>
      <c r="BH162" s="17"/>
      <c r="BI162" s="17"/>
      <c r="BJ162" s="17"/>
    </row>
    <row r="163" spans="1:62" x14ac:dyDescent="0.2">
      <c r="A163" s="11" t="s">
        <v>157</v>
      </c>
      <c r="B163" s="12"/>
      <c r="C163" s="13">
        <f>IF(D163=8,SUM(G163:AJ163),IF(D163&lt;8,SUM(G163:AJ163),IF(D163&gt;8,SUM(LARGE(G163:AJ163,{1,2,3,4,5,6,7,8})))))+F163</f>
        <v>0</v>
      </c>
      <c r="D163" s="12">
        <f>COUNT(G163:AJ163)</f>
        <v>0</v>
      </c>
      <c r="E163" s="14"/>
      <c r="F163" s="18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18"/>
      <c r="AJ163" s="30"/>
      <c r="AK163" s="17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</row>
    <row r="164" spans="1:62" x14ac:dyDescent="0.2">
      <c r="A164" s="11" t="s">
        <v>223</v>
      </c>
      <c r="B164" s="12"/>
      <c r="C164" s="13">
        <f>IF(D164=8,SUM(G164:AJ164),IF(D164&lt;8,SUM(G164:AJ164),IF(D164&gt;8,SUM(LARGE(G164:AJ164,{1,2,3,4,5,6,7,8})))))+F164</f>
        <v>0</v>
      </c>
      <c r="D164" s="12">
        <f>COUNT(G164:AJ164)</f>
        <v>0</v>
      </c>
      <c r="E164" s="14"/>
      <c r="F164" s="18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18"/>
      <c r="AJ164" s="30"/>
      <c r="AK164" s="17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19"/>
      <c r="AZ164" s="17"/>
      <c r="BA164" s="17"/>
      <c r="BB164" s="17"/>
      <c r="BC164" s="17"/>
      <c r="BD164" s="17"/>
      <c r="BE164" s="17"/>
      <c r="BF164" s="19"/>
      <c r="BG164" s="17"/>
      <c r="BH164" s="17"/>
      <c r="BI164" s="17"/>
      <c r="BJ164" s="17"/>
    </row>
    <row r="165" spans="1:62" x14ac:dyDescent="0.2">
      <c r="A165" s="11" t="s">
        <v>236</v>
      </c>
      <c r="B165" s="16"/>
      <c r="C165" s="13">
        <f>IF(D165=8,SUM(G165:AJ165),IF(D165&lt;8,SUM(G165:AJ165),IF(D165&gt;8,SUM(LARGE(G165:AJ165,{1,2,3,4,5,6,7,8})))))+F165</f>
        <v>0</v>
      </c>
      <c r="D165" s="12">
        <f>COUNT(G165:AJ165)</f>
        <v>0</v>
      </c>
      <c r="E165" s="14"/>
      <c r="F165" s="16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16"/>
      <c r="AJ165" s="31"/>
      <c r="AK165" s="17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19"/>
      <c r="AZ165" s="19"/>
      <c r="BA165" s="19"/>
      <c r="BB165" s="19"/>
      <c r="BC165" s="19"/>
      <c r="BD165" s="17"/>
      <c r="BE165" s="17"/>
      <c r="BF165" s="19"/>
      <c r="BG165" s="17"/>
      <c r="BH165" s="17"/>
      <c r="BI165" s="17"/>
      <c r="BJ165" s="17"/>
    </row>
    <row r="166" spans="1:62" x14ac:dyDescent="0.2">
      <c r="A166" s="11" t="s">
        <v>248</v>
      </c>
      <c r="B166" s="12"/>
      <c r="C166" s="13">
        <f>IF(D166=8,SUM(G166:AJ166),IF(D166&lt;8,SUM(G166:AJ166),IF(D166&gt;8,SUM(LARGE(G166:AJ166,{1,2,3,4,5,6,7,8})))))+F166</f>
        <v>0</v>
      </c>
      <c r="D166" s="12">
        <f>COUNT(G166:AJ166)</f>
        <v>0</v>
      </c>
      <c r="E166" s="14"/>
      <c r="F166" s="18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18"/>
      <c r="AJ166" s="30"/>
      <c r="AK166" s="17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19"/>
      <c r="AZ166" s="19"/>
      <c r="BA166" s="17"/>
      <c r="BB166" s="19"/>
      <c r="BC166" s="19"/>
      <c r="BD166" s="7"/>
      <c r="BE166" s="7"/>
      <c r="BF166" s="19"/>
    </row>
    <row r="167" spans="1:62" x14ac:dyDescent="0.2">
      <c r="A167" s="11" t="s">
        <v>264</v>
      </c>
      <c r="B167" s="16"/>
      <c r="C167" s="13">
        <f>IF(D167=8,SUM(G167:AJ167),IF(D167&lt;8,SUM(G167:AJ167),IF(D167&gt;8,SUM(LARGE(G167:AJ167,{1,2,3,4,5,6,7,8})))))+F167</f>
        <v>0</v>
      </c>
      <c r="D167" s="12">
        <f>COUNT(G167:AJ167)</f>
        <v>0</v>
      </c>
      <c r="E167" s="14"/>
      <c r="F167" s="16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16"/>
      <c r="AJ167" s="31"/>
      <c r="AK167" s="17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19"/>
      <c r="AZ167" s="17"/>
      <c r="BA167" s="19"/>
      <c r="BB167" s="17"/>
      <c r="BC167" s="17"/>
      <c r="BD167" s="7"/>
      <c r="BE167" s="7"/>
      <c r="BF167" s="19"/>
    </row>
    <row r="168" spans="1:62" x14ac:dyDescent="0.2">
      <c r="A168" s="11" t="s">
        <v>189</v>
      </c>
      <c r="B168" s="12"/>
      <c r="C168" s="13">
        <f>IF(D168=8,SUM(G168:AJ168),IF(D168&lt;8,SUM(G168:AJ168),IF(D168&gt;8,SUM(LARGE(G168:AJ168,{1,2,3,4,5,6,7,8})))))+F168</f>
        <v>0</v>
      </c>
      <c r="D168" s="12">
        <f>COUNT(G168:AJ168)</f>
        <v>0</v>
      </c>
      <c r="E168" s="14"/>
      <c r="F168" s="18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18"/>
      <c r="AJ168" s="30"/>
      <c r="AK168" s="17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17"/>
      <c r="AZ168" s="17"/>
      <c r="BA168" s="19"/>
      <c r="BB168" s="17"/>
      <c r="BC168" s="17"/>
      <c r="BD168" s="7"/>
      <c r="BE168" s="7"/>
      <c r="BF168" s="17"/>
    </row>
    <row r="169" spans="1:62" x14ac:dyDescent="0.2">
      <c r="A169" s="11" t="s">
        <v>174</v>
      </c>
      <c r="B169" s="16"/>
      <c r="C169" s="13">
        <f>IF(D169=8,SUM(G169:AJ169),IF(D169&lt;8,SUM(G169:AJ169),IF(D169&gt;8,SUM(LARGE(G169:AJ169,{1,2,3,4,5,6,7,8})))))+F169</f>
        <v>0</v>
      </c>
      <c r="D169" s="12">
        <f>COUNT(G169:AJ169)</f>
        <v>0</v>
      </c>
      <c r="E169" s="14"/>
      <c r="F169" s="16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16"/>
      <c r="AJ169" s="31"/>
      <c r="AK169" s="17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17"/>
      <c r="AZ169" s="19"/>
      <c r="BA169" s="19"/>
      <c r="BB169" s="19"/>
      <c r="BC169" s="19"/>
      <c r="BD169" s="7"/>
      <c r="BE169" s="7"/>
      <c r="BF169" s="17"/>
    </row>
    <row r="170" spans="1:62" x14ac:dyDescent="0.2">
      <c r="A170" s="11" t="s">
        <v>225</v>
      </c>
      <c r="B170" s="12"/>
      <c r="C170" s="13">
        <f>IF(D170=8,SUM(G170:AJ170),IF(D170&lt;8,SUM(G170:AJ170),IF(D170&gt;8,SUM(LARGE(G170:AJ170,{1,2,3,4,5,6,7,8})))))+F170</f>
        <v>0</v>
      </c>
      <c r="D170" s="12">
        <f>COUNT(G170:AJ170)</f>
        <v>0</v>
      </c>
      <c r="E170" s="14"/>
      <c r="F170" s="18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18"/>
      <c r="AJ170" s="30"/>
      <c r="AK170" s="17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19"/>
      <c r="AZ170" s="17"/>
      <c r="BA170" s="19"/>
      <c r="BB170" s="17"/>
      <c r="BC170" s="17"/>
      <c r="BD170" s="7"/>
      <c r="BE170" s="7"/>
      <c r="BF170" s="19"/>
    </row>
    <row r="171" spans="1:62" x14ac:dyDescent="0.2">
      <c r="A171" s="11" t="s">
        <v>226</v>
      </c>
      <c r="B171" s="12"/>
      <c r="C171" s="13">
        <f>IF(D171=8,SUM(G171:AJ171),IF(D171&lt;8,SUM(G171:AJ171),IF(D171&gt;8,SUM(LARGE(G171:AJ171,{1,2,3,4,5,6,7,8})))))+F171</f>
        <v>0</v>
      </c>
      <c r="D171" s="12">
        <f>COUNT(G171:AJ171)</f>
        <v>0</v>
      </c>
      <c r="E171" s="14"/>
      <c r="F171" s="18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18"/>
      <c r="AJ171" s="30"/>
      <c r="AK171" s="17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17"/>
      <c r="AZ171" s="17"/>
      <c r="BA171" s="17"/>
      <c r="BB171" s="17"/>
      <c r="BC171" s="17"/>
      <c r="BD171" s="7"/>
      <c r="BE171" s="7"/>
      <c r="BF171" s="17"/>
    </row>
    <row r="172" spans="1:62" x14ac:dyDescent="0.2">
      <c r="A172" s="11" t="s">
        <v>227</v>
      </c>
      <c r="B172" s="12"/>
      <c r="C172" s="13">
        <f>IF(D172=8,SUM(G172:AJ172),IF(D172&lt;8,SUM(G172:AJ172),IF(D172&gt;8,SUM(LARGE(G172:AJ172,{1,2,3,4,5,6,7,8})))))+F172</f>
        <v>0</v>
      </c>
      <c r="D172" s="12">
        <f>COUNT(G172:AJ172)</f>
        <v>0</v>
      </c>
      <c r="E172" s="14"/>
      <c r="F172" s="18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18"/>
      <c r="AJ172" s="30"/>
      <c r="AK172" s="17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17"/>
      <c r="AZ172" s="19"/>
      <c r="BA172" s="17"/>
      <c r="BB172" s="19"/>
      <c r="BC172" s="19"/>
      <c r="BD172" s="7"/>
      <c r="BE172" s="7"/>
      <c r="BF172" s="17"/>
    </row>
    <row r="173" spans="1:62" x14ac:dyDescent="0.2">
      <c r="A173" s="20" t="s">
        <v>198</v>
      </c>
      <c r="B173" s="15"/>
      <c r="C173" s="13">
        <f>IF(D173=8,SUM(G173:AJ173),IF(D173&lt;8,SUM(G173:AJ173),IF(D173&gt;8,SUM(LARGE(G173:AJ173,{1,2,3,4,5,6,7,8})))))+F173</f>
        <v>0</v>
      </c>
      <c r="D173" s="12">
        <f>COUNT(G173:AJ173)</f>
        <v>0</v>
      </c>
      <c r="E173" s="15"/>
      <c r="F173" s="15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15"/>
      <c r="AJ173" s="29"/>
      <c r="AK173" s="17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17"/>
      <c r="AZ173" s="17"/>
      <c r="BA173" s="19"/>
      <c r="BB173" s="17"/>
      <c r="BC173" s="17"/>
      <c r="BD173" s="7"/>
      <c r="BE173" s="7"/>
      <c r="BF173" s="17"/>
    </row>
    <row r="174" spans="1:62" x14ac:dyDescent="0.2">
      <c r="A174" s="11" t="s">
        <v>265</v>
      </c>
      <c r="B174" s="12"/>
      <c r="C174" s="13">
        <f>IF(D174=8,SUM(G174:AJ174),IF(D174&lt;8,SUM(G174:AJ174),IF(D174&gt;8,SUM(LARGE(G174:AJ174,{1,2,3,4,5,6,7,8})))))+F174</f>
        <v>0</v>
      </c>
      <c r="D174" s="12">
        <f>COUNT(G174:AJ174)</f>
        <v>0</v>
      </c>
      <c r="E174" s="14"/>
      <c r="F174" s="18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18"/>
      <c r="AJ174" s="30"/>
      <c r="AK174" s="17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19"/>
      <c r="AZ174" s="17"/>
      <c r="BA174" s="17"/>
      <c r="BB174" s="17"/>
      <c r="BC174" s="17"/>
      <c r="BD174" s="7"/>
      <c r="BE174" s="7"/>
      <c r="BF174" s="19"/>
    </row>
    <row r="175" spans="1:62" x14ac:dyDescent="0.2">
      <c r="A175" s="20" t="s">
        <v>155</v>
      </c>
      <c r="B175" s="12"/>
      <c r="C175" s="13">
        <f>IF(D175=8,SUM(G175:AJ175),IF(D175&lt;8,SUM(G175:AJ175),IF(D175&gt;8,SUM(LARGE(G175:AJ175,{1,2,3,4,5,6,7,8})))))+F175</f>
        <v>0</v>
      </c>
      <c r="D175" s="12">
        <f>COUNT(G175:AJ175)</f>
        <v>0</v>
      </c>
      <c r="E175" s="14"/>
      <c r="F175" s="15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15"/>
      <c r="AJ175" s="29"/>
      <c r="AK175" s="17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19"/>
      <c r="AZ175" s="17"/>
      <c r="BA175" s="17"/>
      <c r="BB175" s="17"/>
      <c r="BC175" s="17"/>
      <c r="BD175" s="7"/>
      <c r="BE175" s="7"/>
      <c r="BF175" s="19"/>
    </row>
    <row r="176" spans="1:62" x14ac:dyDescent="0.2">
      <c r="A176" s="11" t="s">
        <v>207</v>
      </c>
      <c r="B176" s="15"/>
      <c r="C176" s="13">
        <f>IF(D176=8,SUM(G176:AJ176),IF(D176&lt;8,SUM(G176:AJ176),IF(D176&gt;8,SUM(LARGE(G176:AJ176,{1,2,3,4,5,6,7,8})))))+F176</f>
        <v>0</v>
      </c>
      <c r="D176" s="12">
        <f>COUNT(G176:AJ176)</f>
        <v>0</v>
      </c>
      <c r="E176" s="15"/>
      <c r="F176" s="15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15"/>
      <c r="AJ176" s="29"/>
      <c r="AK176" s="17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17"/>
      <c r="AZ176" s="17"/>
      <c r="BA176" s="17"/>
      <c r="BB176" s="17"/>
      <c r="BC176" s="17"/>
      <c r="BD176" s="7"/>
      <c r="BE176" s="7"/>
      <c r="BF176" s="17"/>
    </row>
    <row r="177" spans="1:58" x14ac:dyDescent="0.2">
      <c r="A177" s="11" t="s">
        <v>212</v>
      </c>
      <c r="B177" s="12"/>
      <c r="C177" s="13">
        <f>IF(D177=8,SUM(G177:AJ177),IF(D177&lt;8,SUM(G177:AJ177),IF(D177&gt;8,SUM(LARGE(G177:AJ177,{1,2,3,4,5,6,7,8})))))+F177</f>
        <v>0</v>
      </c>
      <c r="D177" s="12">
        <f>COUNT(G177:AJ177)</f>
        <v>0</v>
      </c>
      <c r="E177" s="14"/>
      <c r="F177" s="18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18"/>
      <c r="AJ177" s="30"/>
      <c r="AK177" s="17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17"/>
      <c r="AZ177" s="17"/>
      <c r="BA177" s="19"/>
      <c r="BB177" s="17"/>
      <c r="BC177" s="17"/>
      <c r="BD177" s="7"/>
      <c r="BE177" s="7"/>
      <c r="BF177" s="17"/>
    </row>
    <row r="178" spans="1:58" x14ac:dyDescent="0.2">
      <c r="A178" s="11" t="s">
        <v>224</v>
      </c>
      <c r="B178" s="12"/>
      <c r="C178" s="13">
        <f>IF(D178=8,SUM(G178:AJ178),IF(D178&lt;8,SUM(G178:AJ178),IF(D178&gt;8,SUM(LARGE(G178:AJ178,{1,2,3,4,5,6,7,8})))))+F178</f>
        <v>0</v>
      </c>
      <c r="D178" s="12">
        <f>COUNT(G178:AJ178)</f>
        <v>0</v>
      </c>
      <c r="E178" s="14"/>
      <c r="F178" s="18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18"/>
      <c r="AJ178" s="30"/>
      <c r="AK178" s="17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17"/>
      <c r="AZ178" s="17"/>
      <c r="BA178" s="19"/>
      <c r="BB178" s="17"/>
      <c r="BC178" s="17"/>
      <c r="BD178" s="7"/>
      <c r="BE178" s="7"/>
      <c r="BF178" s="17"/>
    </row>
    <row r="179" spans="1:58" x14ac:dyDescent="0.2">
      <c r="A179" s="11" t="s">
        <v>171</v>
      </c>
      <c r="B179" s="12"/>
      <c r="C179" s="13">
        <f>IF(D179=8,SUM(G179:AJ179),IF(D179&lt;8,SUM(G179:AJ179),IF(D179&gt;8,SUM(LARGE(G179:AJ179,{1,2,3,4,5,6,7,8})))))+F179</f>
        <v>0</v>
      </c>
      <c r="D179" s="12">
        <f>COUNT(G179:AJ179)</f>
        <v>0</v>
      </c>
      <c r="E179" s="14"/>
      <c r="F179" s="18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18"/>
      <c r="AJ179" s="30"/>
      <c r="AK179" s="17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17"/>
      <c r="AZ179" s="17"/>
      <c r="BA179" s="17"/>
      <c r="BB179" s="17"/>
      <c r="BC179" s="17"/>
      <c r="BD179" s="7"/>
      <c r="BE179" s="7"/>
      <c r="BF179" s="17"/>
    </row>
    <row r="180" spans="1:58" x14ac:dyDescent="0.2">
      <c r="A180" s="11" t="s">
        <v>211</v>
      </c>
      <c r="B180" s="12"/>
      <c r="C180" s="13">
        <f>IF(D180=8,SUM(G180:AJ180),IF(D180&lt;8,SUM(G180:AJ180),IF(D180&gt;8,SUM(LARGE(G180:AJ180,{1,2,3,4,5,6,7,8})))))+F180</f>
        <v>0</v>
      </c>
      <c r="D180" s="12">
        <f>COUNT(G180:AJ180)</f>
        <v>0</v>
      </c>
      <c r="E180" s="14"/>
      <c r="F180" s="18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18"/>
      <c r="AJ180" s="30"/>
      <c r="AK180" s="17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17"/>
      <c r="AY180" s="19"/>
      <c r="AZ180" s="17"/>
      <c r="BA180" s="17"/>
      <c r="BB180" s="17"/>
      <c r="BC180" s="17"/>
      <c r="BD180" s="7"/>
      <c r="BE180" s="7"/>
      <c r="BF180" s="19"/>
    </row>
    <row r="181" spans="1:58" x14ac:dyDescent="0.2">
      <c r="A181" s="20" t="s">
        <v>238</v>
      </c>
      <c r="B181" s="15"/>
      <c r="C181" s="13">
        <f>IF(D181=8,SUM(G181:AJ181),IF(D181&lt;8,SUM(G181:AJ181),IF(D181&gt;8,SUM(LARGE(G181:AJ181,{1,2,3,4,5,6,7,8})))))+F181</f>
        <v>0</v>
      </c>
      <c r="D181" s="12">
        <f>COUNT(G181:AJ181)</f>
        <v>0</v>
      </c>
      <c r="E181" s="15"/>
      <c r="F181" s="15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15"/>
      <c r="AJ181" s="29"/>
      <c r="AK181" s="17"/>
      <c r="AL181" s="21"/>
      <c r="AM181" s="21"/>
      <c r="AN181" s="21"/>
      <c r="AO181" s="21"/>
      <c r="AP181" s="21"/>
      <c r="AQ181" s="21"/>
      <c r="AR181" s="21"/>
      <c r="AS181" s="21"/>
      <c r="AT181" s="21"/>
      <c r="AU181" s="17"/>
      <c r="AV181" s="21"/>
      <c r="AW181" s="17"/>
      <c r="AX181" s="21"/>
      <c r="AY181" s="17"/>
      <c r="AZ181" s="17"/>
      <c r="BA181" s="17"/>
      <c r="BB181" s="17"/>
      <c r="BC181" s="17"/>
      <c r="BD181" s="7"/>
      <c r="BE181" s="7"/>
      <c r="BF181" s="17"/>
    </row>
    <row r="182" spans="1:58" x14ac:dyDescent="0.2">
      <c r="A182" s="11" t="s">
        <v>250</v>
      </c>
      <c r="B182" s="16"/>
      <c r="C182" s="13">
        <f>IF(D182=8,SUM(G182:AJ182),IF(D182&lt;8,SUM(G182:AJ182),IF(D182&gt;8,SUM(LARGE(G182:AJ182,{1,2,3,4,5,6,7,8})))))+F182</f>
        <v>0</v>
      </c>
      <c r="D182" s="12">
        <f>COUNT(G182:AJ182)</f>
        <v>0</v>
      </c>
      <c r="E182" s="14"/>
      <c r="F182" s="16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16"/>
      <c r="AJ182" s="31"/>
      <c r="AK182" s="17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17"/>
      <c r="AZ182" s="17"/>
      <c r="BA182" s="17"/>
      <c r="BB182" s="17"/>
      <c r="BC182" s="17"/>
      <c r="BD182" s="7"/>
      <c r="BE182" s="7"/>
      <c r="BF182" s="17"/>
    </row>
    <row r="183" spans="1:58" x14ac:dyDescent="0.2">
      <c r="A183" s="20" t="s">
        <v>252</v>
      </c>
      <c r="B183" s="15"/>
      <c r="C183" s="13">
        <f>IF(D183=8,SUM(G183:AJ183),IF(D183&lt;8,SUM(G183:AJ183),IF(D183&gt;8,SUM(LARGE(G183:AJ183,{1,2,3,4,5,6,7,8})))))+F183</f>
        <v>0</v>
      </c>
      <c r="D183" s="12">
        <f>COUNT(G183:AJ183)</f>
        <v>0</v>
      </c>
      <c r="E183" s="15"/>
      <c r="F183" s="15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15"/>
      <c r="AJ183" s="29"/>
      <c r="AK183" s="17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17"/>
      <c r="AZ183" s="17"/>
      <c r="BA183" s="19"/>
      <c r="BB183" s="17"/>
      <c r="BC183" s="17"/>
      <c r="BD183" s="7"/>
      <c r="BE183" s="7"/>
      <c r="BF183" s="17"/>
    </row>
    <row r="184" spans="1:58" x14ac:dyDescent="0.2">
      <c r="A184" s="20" t="s">
        <v>253</v>
      </c>
      <c r="B184" s="15"/>
      <c r="C184" s="13">
        <f>IF(D184=8,SUM(G184:AJ184),IF(D184&lt;8,SUM(G184:AJ184),IF(D184&gt;8,SUM(LARGE(G184:AJ184,{1,2,3,4,5,6,7,8})))))+F184</f>
        <v>0</v>
      </c>
      <c r="D184" s="12">
        <f>COUNT(G184:AJ184)</f>
        <v>0</v>
      </c>
      <c r="E184" s="15"/>
      <c r="F184" s="15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15"/>
      <c r="AJ184" s="29"/>
      <c r="AK184" s="17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17"/>
      <c r="AZ184" s="17"/>
      <c r="BA184" s="17"/>
      <c r="BB184" s="17"/>
      <c r="BC184" s="17"/>
      <c r="BD184" s="7"/>
      <c r="BE184" s="7"/>
      <c r="BF184" s="17"/>
    </row>
    <row r="185" spans="1:58" x14ac:dyDescent="0.2">
      <c r="A185" s="11" t="s">
        <v>205</v>
      </c>
      <c r="B185" s="12"/>
      <c r="C185" s="13">
        <f>IF(D185=8,SUM(G185:AJ185),IF(D185&lt;8,SUM(G185:AJ185),IF(D185&gt;8,SUM(LARGE(G185:AJ185,{1,2,3,4,5,6,7,8})))))+F185</f>
        <v>0</v>
      </c>
      <c r="D185" s="12">
        <f>COUNT(G185:AJ185)</f>
        <v>0</v>
      </c>
      <c r="E185" s="14"/>
      <c r="F185" s="18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18"/>
      <c r="AJ185" s="30"/>
      <c r="AK185" s="17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17"/>
      <c r="AZ185" s="17"/>
      <c r="BA185" s="17"/>
      <c r="BB185" s="17"/>
      <c r="BC185" s="17"/>
      <c r="BD185" s="7"/>
      <c r="BE185" s="7"/>
      <c r="BF185" s="17"/>
    </row>
    <row r="186" spans="1:58" x14ac:dyDescent="0.2">
      <c r="A186" s="11" t="s">
        <v>213</v>
      </c>
      <c r="B186" s="12"/>
      <c r="C186" s="13">
        <f>IF(D186=8,SUM(G186:AJ186),IF(D186&lt;8,SUM(G186:AJ186),IF(D186&gt;8,SUM(LARGE(G186:AJ186,{1,2,3,4,5,6,7,8})))))+F186</f>
        <v>0</v>
      </c>
      <c r="D186" s="12">
        <f>COUNT(G186:AJ186)</f>
        <v>0</v>
      </c>
      <c r="E186" s="14"/>
      <c r="F186" s="18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18"/>
      <c r="AJ186" s="30"/>
      <c r="AK186" s="17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17"/>
      <c r="AZ186" s="17"/>
      <c r="BA186" s="17"/>
      <c r="BB186" s="17"/>
      <c r="BC186" s="17"/>
      <c r="BD186" s="7"/>
      <c r="BE186" s="7"/>
      <c r="BF186" s="17"/>
    </row>
    <row r="187" spans="1:58" x14ac:dyDescent="0.2">
      <c r="A187" s="11" t="s">
        <v>230</v>
      </c>
      <c r="B187" s="12"/>
      <c r="C187" s="13">
        <f>IF(D187=8,SUM(G187:AJ187),IF(D187&lt;8,SUM(G187:AJ187),IF(D187&gt;8,SUM(LARGE(G187:AJ187,{1,2,3,4,5,6,7,8})))))+F187</f>
        <v>0</v>
      </c>
      <c r="D187" s="12">
        <f>COUNT(G187:AJ187)</f>
        <v>0</v>
      </c>
      <c r="E187" s="14"/>
      <c r="F187" s="18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18"/>
      <c r="AJ187" s="30"/>
      <c r="AK187" s="17"/>
      <c r="AL187" s="21"/>
      <c r="AM187" s="21"/>
      <c r="AN187" s="21"/>
      <c r="AO187" s="21"/>
      <c r="AP187" s="21"/>
      <c r="AQ187" s="21"/>
      <c r="AR187" s="17"/>
      <c r="AS187" s="17"/>
      <c r="AT187" s="17"/>
      <c r="AU187" s="21"/>
      <c r="AV187" s="17"/>
      <c r="AW187" s="21"/>
      <c r="AX187" s="21"/>
      <c r="AY187" s="17"/>
      <c r="AZ187" s="17"/>
      <c r="BA187" s="17"/>
      <c r="BB187" s="17"/>
      <c r="BC187" s="17"/>
      <c r="BD187" s="7"/>
      <c r="BE187" s="7"/>
      <c r="BF187" s="17"/>
    </row>
    <row r="188" spans="1:58" x14ac:dyDescent="0.2">
      <c r="A188" s="11" t="s">
        <v>160</v>
      </c>
      <c r="B188" s="12"/>
      <c r="C188" s="13">
        <f>IF(D188=8,SUM(G188:AJ188),IF(D188&lt;8,SUM(G188:AJ188),IF(D188&gt;8,SUM(LARGE(G188:AJ188,{1,2,3,4,5,6,7,8})))))+F188</f>
        <v>0</v>
      </c>
      <c r="D188" s="12">
        <f>COUNT(G188:AJ188)</f>
        <v>0</v>
      </c>
      <c r="E188" s="15"/>
      <c r="F188" s="15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15"/>
      <c r="AJ188" s="29"/>
      <c r="AK188" s="17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17"/>
      <c r="AZ188" s="17"/>
      <c r="BA188" s="17"/>
      <c r="BB188" s="17"/>
      <c r="BC188" s="17"/>
      <c r="BD188" s="7"/>
      <c r="BE188" s="7"/>
      <c r="BF188" s="17"/>
    </row>
    <row r="189" spans="1:58" x14ac:dyDescent="0.2">
      <c r="A189" s="11" t="s">
        <v>165</v>
      </c>
      <c r="B189" s="12"/>
      <c r="C189" s="13">
        <f>IF(D189=8,SUM(G189:AJ189),IF(D189&lt;8,SUM(G189:AJ189),IF(D189&gt;8,SUM(LARGE(G189:AJ189,{1,2,3,4,5,6,7,8})))))+F189</f>
        <v>0</v>
      </c>
      <c r="D189" s="12">
        <f>COUNT(G189:AJ189)</f>
        <v>0</v>
      </c>
      <c r="E189" s="14"/>
      <c r="F189" s="18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18"/>
      <c r="AJ189" s="30"/>
      <c r="AK189" s="17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17"/>
      <c r="AZ189" s="17"/>
      <c r="BA189" s="17"/>
      <c r="BB189" s="17"/>
      <c r="BC189" s="17"/>
      <c r="BD189" s="7"/>
      <c r="BE189" s="7"/>
      <c r="BF189" s="17"/>
    </row>
    <row r="190" spans="1:58" x14ac:dyDescent="0.2">
      <c r="A190" s="11" t="s">
        <v>184</v>
      </c>
      <c r="B190" s="12"/>
      <c r="C190" s="13">
        <f>IF(D190=8,SUM(G190:AJ190),IF(D190&lt;8,SUM(G190:AJ190),IF(D190&gt;8,SUM(LARGE(G190:AJ190,{1,2,3,4,5,6,7,8})))))+F190</f>
        <v>0</v>
      </c>
      <c r="D190" s="12">
        <f>COUNT(G190:AJ190)</f>
        <v>0</v>
      </c>
      <c r="E190" s="14"/>
      <c r="F190" s="18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18"/>
      <c r="AJ190" s="30"/>
      <c r="AK190" s="17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17"/>
      <c r="AZ190" s="17"/>
      <c r="BA190" s="17"/>
      <c r="BB190" s="17"/>
      <c r="BC190" s="17"/>
      <c r="BD190" s="7"/>
      <c r="BE190" s="7"/>
      <c r="BF190" s="17"/>
    </row>
    <row r="191" spans="1:58" x14ac:dyDescent="0.2">
      <c r="A191" s="11" t="s">
        <v>201</v>
      </c>
      <c r="B191" s="12"/>
      <c r="C191" s="13">
        <f>IF(D191=8,SUM(G191:AJ191),IF(D191&lt;8,SUM(G191:AJ191),IF(D191&gt;8,SUM(LARGE(G191:AJ191,{1,2,3,4,5,6,7,8})))))+F191</f>
        <v>0</v>
      </c>
      <c r="D191" s="12">
        <f>COUNT(G191:AJ191)</f>
        <v>0</v>
      </c>
      <c r="E191" s="14"/>
      <c r="F191" s="18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18"/>
      <c r="AJ191" s="30"/>
      <c r="AK191" s="17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17"/>
      <c r="AZ191" s="17"/>
      <c r="BA191" s="17"/>
      <c r="BB191" s="17"/>
      <c r="BC191" s="17"/>
      <c r="BD191" s="7"/>
      <c r="BE191" s="7"/>
      <c r="BF191" s="17"/>
    </row>
    <row r="192" spans="1:58" x14ac:dyDescent="0.2">
      <c r="A192" s="20" t="s">
        <v>187</v>
      </c>
      <c r="B192" s="15"/>
      <c r="C192" s="13">
        <f>IF(D192=8,SUM(G192:AJ192),IF(D192&lt;8,SUM(G192:AJ192),IF(D192&gt;8,SUM(LARGE(G192:AJ192,{1,2,3,4,5,6,7,8})))))+F192</f>
        <v>0</v>
      </c>
      <c r="D192" s="12">
        <f>COUNT(G192:AJ192)</f>
        <v>0</v>
      </c>
      <c r="E192" s="15"/>
      <c r="F192" s="15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15"/>
      <c r="AJ192" s="29"/>
      <c r="AK192" s="17"/>
      <c r="AL192" s="21"/>
      <c r="AM192" s="21"/>
      <c r="AN192" s="21"/>
      <c r="AO192" s="21"/>
      <c r="AP192" s="21"/>
      <c r="AQ192" s="17"/>
      <c r="AR192" s="21"/>
      <c r="AS192" s="21"/>
      <c r="AT192" s="21"/>
      <c r="AU192" s="21"/>
      <c r="AV192" s="21"/>
      <c r="AW192" s="21"/>
      <c r="AX192" s="21"/>
      <c r="AY192" s="17"/>
      <c r="AZ192" s="17"/>
      <c r="BA192" s="17"/>
      <c r="BB192" s="17"/>
      <c r="BC192" s="17"/>
      <c r="BD192" s="7"/>
      <c r="BE192" s="7"/>
      <c r="BF192" s="17"/>
    </row>
    <row r="193" spans="1:58" x14ac:dyDescent="0.2">
      <c r="A193" s="11" t="s">
        <v>222</v>
      </c>
      <c r="B193" s="15"/>
      <c r="C193" s="13">
        <f>IF(D193=8,SUM(G193:AJ193),IF(D193&lt;8,SUM(G193:AJ193),IF(D193&gt;8,SUM(LARGE(G193:AJ193,{1,2,3,4,5,6,7,8})))))+F193</f>
        <v>0</v>
      </c>
      <c r="D193" s="12">
        <f>COUNT(G193:AJ193)</f>
        <v>0</v>
      </c>
      <c r="E193" s="15"/>
      <c r="F193" s="15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15"/>
      <c r="AJ193" s="29"/>
      <c r="AK193" s="17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17"/>
      <c r="AZ193" s="17"/>
      <c r="BA193" s="17"/>
      <c r="BB193" s="17"/>
      <c r="BC193" s="17"/>
      <c r="BD193" s="7"/>
      <c r="BE193" s="7"/>
      <c r="BF193" s="17"/>
    </row>
    <row r="194" spans="1:58" x14ac:dyDescent="0.2">
      <c r="A194" s="11" t="s">
        <v>164</v>
      </c>
      <c r="B194" s="12"/>
      <c r="C194" s="13">
        <f>IF(D194=8,SUM(G194:AJ194),IF(D194&lt;8,SUM(G194:AJ194),IF(D194&gt;8,SUM(LARGE(G194:AJ194,{1,2,3,4,5,6,7,8})))))+F194</f>
        <v>0</v>
      </c>
      <c r="D194" s="12">
        <f>COUNT(G194:AJ194)</f>
        <v>0</v>
      </c>
      <c r="E194" s="14"/>
      <c r="F194" s="18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18"/>
      <c r="AJ194" s="30"/>
      <c r="AK194" s="17"/>
      <c r="AL194" s="21"/>
      <c r="AM194" s="21"/>
      <c r="AN194" s="17"/>
      <c r="AO194" s="17"/>
      <c r="AP194" s="21"/>
      <c r="AQ194" s="21"/>
      <c r="AR194" s="21"/>
      <c r="AS194" s="21"/>
      <c r="AT194" s="21"/>
      <c r="AU194" s="21"/>
      <c r="AV194" s="21"/>
      <c r="AW194" s="21"/>
      <c r="AX194" s="21"/>
      <c r="AY194" s="17"/>
      <c r="AZ194" s="17"/>
      <c r="BA194" s="17"/>
      <c r="BB194" s="17"/>
      <c r="BC194" s="17"/>
      <c r="BD194" s="7"/>
      <c r="BE194" s="7"/>
      <c r="BF194" s="17"/>
    </row>
    <row r="195" spans="1:58" x14ac:dyDescent="0.2">
      <c r="A195" s="11" t="s">
        <v>231</v>
      </c>
      <c r="B195" s="15"/>
      <c r="C195" s="13">
        <f>IF(D195=8,SUM(G195:AJ195),IF(D195&lt;8,SUM(G195:AJ195),IF(D195&gt;8,SUM(LARGE(G195:AJ195,{1,2,3,4,5,6,7,8})))))+F195</f>
        <v>0</v>
      </c>
      <c r="D195" s="12">
        <f>COUNT(G195:AJ195)</f>
        <v>0</v>
      </c>
      <c r="E195" s="15"/>
      <c r="F195" s="15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15"/>
      <c r="AJ195" s="29"/>
      <c r="AK195" s="17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17"/>
      <c r="AZ195" s="17"/>
      <c r="BA195" s="17"/>
      <c r="BB195" s="17"/>
      <c r="BC195" s="17"/>
      <c r="BD195" s="7"/>
      <c r="BE195" s="7"/>
      <c r="BF195" s="17"/>
    </row>
    <row r="196" spans="1:58" x14ac:dyDescent="0.2">
      <c r="A196" s="11" t="s">
        <v>255</v>
      </c>
      <c r="B196" s="12"/>
      <c r="C196" s="13">
        <f>IF(D196=8,SUM(G196:AJ196),IF(D196&lt;8,SUM(G196:AJ196),IF(D196&gt;8,SUM(LARGE(G196:AJ196,{1,2,3,4,5,6,7,8})))))+F196</f>
        <v>0</v>
      </c>
      <c r="D196" s="12">
        <f>COUNT(G196:AJ196)</f>
        <v>0</v>
      </c>
      <c r="E196" s="14"/>
      <c r="F196" s="18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18"/>
      <c r="AJ196" s="30"/>
      <c r="AK196" s="17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17"/>
      <c r="AZ196" s="17"/>
      <c r="BA196" s="17"/>
      <c r="BB196" s="17"/>
      <c r="BC196" s="17"/>
      <c r="BD196" s="7"/>
      <c r="BE196" s="7"/>
      <c r="BF196" s="17"/>
    </row>
    <row r="197" spans="1:58" x14ac:dyDescent="0.2">
      <c r="A197" s="11" t="s">
        <v>194</v>
      </c>
      <c r="B197" s="12"/>
      <c r="C197" s="13">
        <f>IF(D197=8,SUM(G197:AJ197),IF(D197&lt;8,SUM(G197:AJ197),IF(D197&gt;8,SUM(LARGE(G197:AJ197,{1,2,3,4,5,6,7,8})))))+F197</f>
        <v>0</v>
      </c>
      <c r="D197" s="12">
        <f>COUNT(G197:AJ197)</f>
        <v>0</v>
      </c>
      <c r="E197" s="14"/>
      <c r="F197" s="18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18"/>
      <c r="AJ197" s="30"/>
      <c r="AK197" s="17"/>
      <c r="AL197" s="21"/>
      <c r="AM197" s="21"/>
      <c r="AN197" s="21"/>
      <c r="AO197" s="21"/>
      <c r="AP197" s="17"/>
      <c r="AQ197" s="21"/>
      <c r="AR197" s="21"/>
      <c r="AS197" s="21"/>
      <c r="AT197" s="21"/>
      <c r="AU197" s="21"/>
      <c r="AV197" s="21"/>
      <c r="AW197" s="21"/>
      <c r="AX197" s="21"/>
      <c r="AY197" s="17"/>
      <c r="AZ197" s="17"/>
      <c r="BA197" s="17"/>
      <c r="BB197" s="17"/>
      <c r="BC197" s="17"/>
      <c r="BD197" s="7"/>
      <c r="BE197" s="7"/>
      <c r="BF197" s="17"/>
    </row>
    <row r="198" spans="1:58" ht="14.25" customHeight="1" x14ac:dyDescent="0.2">
      <c r="A198" s="11" t="s">
        <v>172</v>
      </c>
      <c r="B198" s="12"/>
      <c r="C198" s="13">
        <f>IF(D198=8,SUM(G198:AJ198),IF(D198&lt;8,SUM(G198:AJ198),IF(D198&gt;8,SUM(LARGE(G198:AJ198,{1,2,3,4,5,6,7,8})))))+F198</f>
        <v>0</v>
      </c>
      <c r="D198" s="12">
        <f>COUNT(G198:AJ198)</f>
        <v>0</v>
      </c>
      <c r="E198" s="14"/>
      <c r="F198" s="18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18"/>
      <c r="AJ198" s="30"/>
      <c r="AK198" s="17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17"/>
      <c r="AZ198" s="17"/>
      <c r="BA198" s="17"/>
      <c r="BB198" s="17"/>
      <c r="BC198" s="17"/>
      <c r="BD198" s="7"/>
      <c r="BE198" s="7"/>
      <c r="BF198" s="17"/>
    </row>
    <row r="199" spans="1:58" ht="14.25" customHeight="1" x14ac:dyDescent="0.2">
      <c r="A199" s="20" t="s">
        <v>245</v>
      </c>
      <c r="B199" s="15"/>
      <c r="C199" s="13">
        <f>IF(D199=8,SUM(G199:AJ199),IF(D199&lt;8,SUM(G199:AJ199),IF(D199&gt;8,SUM(LARGE(G199:AJ199,{1,2,3,4,5,6,7,8})))))+F199</f>
        <v>0</v>
      </c>
      <c r="D199" s="12">
        <f>COUNT(G199:AJ199)</f>
        <v>0</v>
      </c>
      <c r="E199" s="14"/>
      <c r="F199" s="15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15"/>
      <c r="AJ199" s="29"/>
      <c r="AK199" s="17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17"/>
      <c r="AZ199" s="17"/>
      <c r="BA199" s="17"/>
      <c r="BB199" s="17"/>
      <c r="BC199" s="17"/>
      <c r="BD199" s="7"/>
      <c r="BE199" s="7"/>
      <c r="BF199" s="17"/>
    </row>
    <row r="200" spans="1:58" ht="14.25" customHeight="1" x14ac:dyDescent="0.2">
      <c r="A200" s="20" t="s">
        <v>168</v>
      </c>
      <c r="B200" s="12"/>
      <c r="C200" s="13">
        <f>IF(D200=8,SUM(G200:AJ200),IF(D200&lt;8,SUM(G200:AJ200),IF(D200&gt;8,SUM(LARGE(G200:AJ200,{1,2,3,4,5,6,7,8})))))+F200</f>
        <v>0</v>
      </c>
      <c r="D200" s="12">
        <f>COUNT(G200:AJ200)</f>
        <v>0</v>
      </c>
      <c r="E200" s="15"/>
      <c r="F200" s="15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15"/>
      <c r="AJ200" s="29"/>
      <c r="AK200" s="17"/>
      <c r="AL200" s="21"/>
      <c r="AM200" s="17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17"/>
      <c r="AZ200" s="17"/>
      <c r="BA200" s="17"/>
      <c r="BB200" s="17"/>
      <c r="BC200" s="17"/>
      <c r="BD200" s="7"/>
      <c r="BE200" s="7"/>
      <c r="BF200" s="17"/>
    </row>
    <row r="201" spans="1:58" ht="14.25" customHeight="1" x14ac:dyDescent="0.2">
      <c r="A201" s="11" t="s">
        <v>218</v>
      </c>
      <c r="B201" s="12"/>
      <c r="C201" s="13">
        <f>IF(D201=8,SUM(G201:AJ201),IF(D201&lt;8,SUM(G201:AJ201),IF(D201&gt;8,SUM(LARGE(G201:AJ201,{1,2,3,4,5,6,7,8})))))+F201</f>
        <v>0</v>
      </c>
      <c r="D201" s="12">
        <f>COUNT(G201:AJ201)</f>
        <v>0</v>
      </c>
      <c r="E201" s="14"/>
      <c r="F201" s="18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18"/>
      <c r="AJ201" s="30"/>
      <c r="AK201" s="17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17"/>
      <c r="AZ201" s="17"/>
      <c r="BA201" s="17"/>
      <c r="BB201" s="17"/>
      <c r="BC201" s="17"/>
      <c r="BD201" s="7"/>
      <c r="BE201" s="7"/>
      <c r="BF201" s="17"/>
    </row>
    <row r="202" spans="1:58" ht="14.25" customHeight="1" x14ac:dyDescent="0.2">
      <c r="A202" s="20" t="s">
        <v>229</v>
      </c>
      <c r="B202" s="15"/>
      <c r="C202" s="13">
        <f>IF(D202=8,SUM(G202:AJ202),IF(D202&lt;8,SUM(G202:AJ202),IF(D202&gt;8,SUM(LARGE(G202:AJ202,{1,2,3,4,5,6,7,8})))))+F202</f>
        <v>0</v>
      </c>
      <c r="D202" s="12">
        <f>COUNT(G202:AJ202)</f>
        <v>0</v>
      </c>
      <c r="E202" s="15"/>
      <c r="F202" s="15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15"/>
      <c r="AJ202" s="29"/>
      <c r="AK202" s="17"/>
      <c r="AL202" s="17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17"/>
      <c r="AZ202" s="17"/>
      <c r="BA202" s="17"/>
      <c r="BB202" s="17"/>
      <c r="BC202" s="17"/>
      <c r="BD202" s="7"/>
      <c r="BE202" s="7"/>
      <c r="BF202" s="17"/>
    </row>
    <row r="203" spans="1:58" ht="14.25" customHeight="1" x14ac:dyDescent="0.2">
      <c r="A203" s="20" t="s">
        <v>247</v>
      </c>
      <c r="B203" s="15"/>
      <c r="C203" s="13">
        <f>IF(D203=8,SUM(G203:AJ203),IF(D203&lt;8,SUM(G203:AJ203),IF(D203&gt;8,SUM(LARGE(G203:AJ203,{1,2,3,4,5,6,7,8})))))+F203</f>
        <v>0</v>
      </c>
      <c r="D203" s="12">
        <f>COUNT(G203:AJ203)</f>
        <v>0</v>
      </c>
      <c r="E203" s="15"/>
      <c r="F203" s="15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15"/>
      <c r="AJ203" s="29"/>
      <c r="AK203" s="17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17"/>
      <c r="AZ203" s="17"/>
      <c r="BA203" s="17"/>
      <c r="BB203" s="17"/>
      <c r="BC203" s="17"/>
      <c r="BD203" s="7"/>
      <c r="BE203" s="7"/>
      <c r="BF203" s="17"/>
    </row>
    <row r="204" spans="1:58" ht="14.25" customHeight="1" x14ac:dyDescent="0.2">
      <c r="A204" s="20" t="s">
        <v>261</v>
      </c>
      <c r="B204" s="15"/>
      <c r="C204" s="13">
        <f>IF(D204=8,SUM(G204:AJ204),IF(D204&lt;8,SUM(G204:AJ204),IF(D204&gt;8,SUM(LARGE(G204:AJ204,{1,2,3,4,5,6,7,8})))))+F204</f>
        <v>0</v>
      </c>
      <c r="D204" s="12">
        <f>COUNT(G204:AJ204)</f>
        <v>0</v>
      </c>
      <c r="E204" s="15"/>
      <c r="F204" s="15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15"/>
      <c r="AJ204" s="29"/>
      <c r="AK204" s="17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17"/>
      <c r="AZ204" s="17"/>
      <c r="BA204" s="17"/>
      <c r="BB204" s="17"/>
      <c r="BC204" s="17"/>
      <c r="BD204" s="7"/>
      <c r="BE204" s="7"/>
      <c r="BF204" s="17"/>
    </row>
    <row r="205" spans="1:58" ht="14.25" customHeight="1" x14ac:dyDescent="0.2">
      <c r="A205" s="11" t="s">
        <v>182</v>
      </c>
      <c r="B205" s="12"/>
      <c r="C205" s="13">
        <f>IF(D205=8,SUM(G205:AJ205),IF(D205&lt;8,SUM(G205:AJ205),IF(D205&gt;8,SUM(LARGE(G205:AJ205,{1,2,3,4,5,6,7,8})))))+F205</f>
        <v>0</v>
      </c>
      <c r="D205" s="12">
        <f>COUNT(G205:AJ205)</f>
        <v>0</v>
      </c>
      <c r="E205" s="14"/>
      <c r="F205" s="18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18"/>
      <c r="AJ205" s="30"/>
      <c r="AK205" s="17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17"/>
      <c r="AZ205" s="17"/>
      <c r="BA205" s="17"/>
      <c r="BB205" s="17"/>
      <c r="BC205" s="17"/>
      <c r="BD205" s="7"/>
      <c r="BE205" s="7"/>
      <c r="BF205" s="17"/>
    </row>
    <row r="206" spans="1:58" ht="14.25" customHeight="1" x14ac:dyDescent="0.2">
      <c r="A206" s="22" t="s">
        <v>277</v>
      </c>
      <c r="B206" s="23"/>
      <c r="C206" s="13">
        <f>IF(D206=8,SUM(G206:AJ206),IF(D206&lt;8,SUM(G206:AJ206),IF(D206&gt;8,SUM(LARGE(G206:AJ206,{1,2,3,4,5,6,7,8})))))+F206</f>
        <v>0</v>
      </c>
      <c r="D206" s="12">
        <f>COUNT(G206:AJ206)</f>
        <v>0</v>
      </c>
      <c r="E206" s="23"/>
      <c r="F206" s="23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15"/>
      <c r="AJ206" s="29"/>
      <c r="AK206" s="17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17"/>
      <c r="AZ206" s="17"/>
      <c r="BA206" s="17"/>
      <c r="BB206" s="17"/>
      <c r="BC206" s="17"/>
      <c r="BD206" s="7"/>
      <c r="BE206" s="7"/>
      <c r="BF206" s="17"/>
    </row>
    <row r="207" spans="1:58" ht="14.25" customHeight="1" x14ac:dyDescent="0.2">
      <c r="A207" s="11" t="s">
        <v>241</v>
      </c>
      <c r="B207" s="12"/>
      <c r="C207" s="13">
        <f>IF(D207=8,SUM(G207:AJ207),IF(D207&lt;8,SUM(G207:AJ207),IF(D207&gt;8,SUM(LARGE(G207:AJ207,{1,2,3,4,5,6,7,8})))))+F207</f>
        <v>0</v>
      </c>
      <c r="D207" s="12">
        <f>COUNT(G207:AJ207)</f>
        <v>0</v>
      </c>
      <c r="E207" s="14"/>
      <c r="F207" s="15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15"/>
      <c r="AJ207" s="29"/>
      <c r="AK207" s="17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17"/>
      <c r="AZ207" s="17"/>
      <c r="BA207" s="17"/>
      <c r="BB207" s="17"/>
      <c r="BC207" s="17"/>
      <c r="BD207" s="7"/>
      <c r="BE207" s="7"/>
      <c r="BF207" s="17"/>
    </row>
    <row r="208" spans="1:58" ht="14.25" customHeight="1" x14ac:dyDescent="0.2">
      <c r="A208" s="20" t="s">
        <v>210</v>
      </c>
      <c r="B208" s="12"/>
      <c r="C208" s="13">
        <f>IF(D208=8,SUM(G208:AJ208),IF(D208&lt;8,SUM(G208:AJ208),IF(D208&gt;8,SUM(LARGE(G208:AJ208,{1,2,3,4,5,6,7,8})))))+F208</f>
        <v>0</v>
      </c>
      <c r="D208" s="12">
        <f>COUNT(G208:AJ208)</f>
        <v>0</v>
      </c>
      <c r="E208" s="14"/>
      <c r="F208" s="15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15"/>
      <c r="AJ208" s="29"/>
      <c r="AK208" s="17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17"/>
      <c r="AZ208" s="17"/>
      <c r="BA208" s="17"/>
      <c r="BB208" s="17"/>
      <c r="BC208" s="17"/>
      <c r="BD208" s="7"/>
      <c r="BE208" s="7"/>
      <c r="BF208" s="17"/>
    </row>
    <row r="209" spans="1:58" ht="14.25" customHeight="1" x14ac:dyDescent="0.2">
      <c r="A209" s="11" t="s">
        <v>254</v>
      </c>
      <c r="B209" s="12"/>
      <c r="C209" s="13">
        <f>IF(D209=8,SUM(G209:AJ209),IF(D209&lt;8,SUM(G209:AJ209),IF(D209&gt;8,SUM(LARGE(G209:AJ209,{1,2,3,4,5,6,7,8})))))+F209</f>
        <v>0</v>
      </c>
      <c r="D209" s="12">
        <f>COUNT(G209:AJ209)</f>
        <v>0</v>
      </c>
      <c r="E209" s="14"/>
      <c r="F209" s="18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18"/>
      <c r="AJ209" s="30"/>
      <c r="AK209" s="17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17"/>
      <c r="AZ209" s="17"/>
      <c r="BA209" s="17"/>
      <c r="BB209" s="17"/>
      <c r="BC209" s="17"/>
      <c r="BD209" s="7"/>
      <c r="BE209" s="7"/>
      <c r="BF209" s="17"/>
    </row>
    <row r="210" spans="1:58" ht="14.25" customHeight="1" x14ac:dyDescent="0.2">
      <c r="A210" s="20" t="s">
        <v>263</v>
      </c>
      <c r="B210" s="15"/>
      <c r="C210" s="13">
        <f>IF(D210=8,SUM(G210:AJ210),IF(D210&lt;8,SUM(G210:AJ210),IF(D210&gt;8,SUM(LARGE(G210:AJ210,{1,2,3,4,5,6,7,8})))))+F210</f>
        <v>0</v>
      </c>
      <c r="D210" s="12">
        <f>COUNT(G210:AJ210)</f>
        <v>0</v>
      </c>
      <c r="E210" s="14"/>
      <c r="F210" s="15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15"/>
      <c r="AJ210" s="29"/>
      <c r="AK210" s="17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17"/>
      <c r="AZ210" s="17"/>
      <c r="BA210" s="17"/>
      <c r="BB210" s="17"/>
      <c r="BC210" s="17"/>
      <c r="BD210" s="7"/>
      <c r="BE210" s="7"/>
      <c r="BF210" s="17"/>
    </row>
    <row r="211" spans="1:58" ht="14.25" customHeight="1" x14ac:dyDescent="0.2">
      <c r="A211" s="20"/>
      <c r="B211" s="15"/>
      <c r="C211" s="13"/>
      <c r="D211" s="12"/>
      <c r="E211" s="14"/>
      <c r="F211" s="15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15"/>
      <c r="AJ211" s="29"/>
      <c r="AK211" s="17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17"/>
      <c r="AZ211" s="17"/>
      <c r="BA211" s="17"/>
      <c r="BB211" s="17"/>
      <c r="BC211" s="17"/>
      <c r="BD211" s="7"/>
      <c r="BE211" s="7"/>
      <c r="BF211" s="17"/>
    </row>
    <row r="212" spans="1:58" ht="14.25" customHeight="1" x14ac:dyDescent="0.2">
      <c r="A212" s="20"/>
      <c r="B212" s="15"/>
      <c r="C212" s="13"/>
      <c r="D212" s="12"/>
      <c r="E212" s="14"/>
      <c r="F212" s="15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15"/>
      <c r="AJ212" s="29"/>
      <c r="AK212" s="17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17"/>
      <c r="AZ212" s="17"/>
      <c r="BA212" s="17"/>
      <c r="BB212" s="17"/>
      <c r="BC212" s="17"/>
      <c r="BD212" s="7"/>
      <c r="BE212" s="7"/>
      <c r="BF212" s="17"/>
    </row>
    <row r="213" spans="1:58" ht="14.25" customHeight="1" x14ac:dyDescent="0.2">
      <c r="A213" s="20"/>
      <c r="B213" s="15"/>
      <c r="C213" s="13"/>
      <c r="D213" s="12"/>
      <c r="E213" s="14"/>
      <c r="F213" s="15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15"/>
      <c r="AJ213" s="29"/>
      <c r="AK213" s="17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17"/>
      <c r="AZ213" s="17"/>
      <c r="BA213" s="17"/>
      <c r="BB213" s="17"/>
      <c r="BC213" s="17"/>
      <c r="BD213" s="7"/>
      <c r="BE213" s="7"/>
      <c r="BF213" s="17"/>
    </row>
    <row r="214" spans="1:58" ht="14.25" customHeight="1" x14ac:dyDescent="0.2">
      <c r="A214" s="20"/>
      <c r="B214" s="15"/>
      <c r="C214" s="13"/>
      <c r="D214" s="12"/>
      <c r="E214" s="14"/>
      <c r="F214" s="15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15"/>
      <c r="AJ214" s="29"/>
      <c r="AK214" s="17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17"/>
      <c r="AZ214" s="17"/>
      <c r="BA214" s="17"/>
      <c r="BB214" s="17"/>
      <c r="BC214" s="17"/>
      <c r="BD214" s="7"/>
      <c r="BE214" s="7"/>
      <c r="BF214" s="17"/>
    </row>
    <row r="215" spans="1:58" ht="14.25" customHeight="1" x14ac:dyDescent="0.2">
      <c r="A215" s="20"/>
      <c r="B215" s="15"/>
      <c r="C215" s="13"/>
      <c r="D215" s="12"/>
      <c r="E215" s="14"/>
      <c r="F215" s="15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15"/>
      <c r="AJ215" s="29"/>
      <c r="AK215" s="17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17"/>
      <c r="AZ215" s="17"/>
      <c r="BA215" s="17"/>
      <c r="BB215" s="17"/>
      <c r="BC215" s="17"/>
      <c r="BD215" s="7"/>
      <c r="BE215" s="7"/>
      <c r="BF215" s="17"/>
    </row>
    <row r="216" spans="1:58" ht="14.25" customHeight="1" x14ac:dyDescent="0.2">
      <c r="A216" s="20"/>
      <c r="B216" s="15"/>
      <c r="C216" s="13"/>
      <c r="D216" s="12"/>
      <c r="E216" s="14"/>
      <c r="F216" s="15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15"/>
      <c r="AJ216" s="29"/>
      <c r="AK216" s="17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17"/>
      <c r="AZ216" s="17"/>
      <c r="BA216" s="17"/>
      <c r="BB216" s="17"/>
      <c r="BC216" s="17"/>
      <c r="BD216" s="7"/>
      <c r="BE216" s="7"/>
      <c r="BF216" s="17"/>
    </row>
    <row r="217" spans="1:58" ht="14.25" customHeight="1" x14ac:dyDescent="0.2">
      <c r="A217" s="20"/>
      <c r="B217" s="15"/>
      <c r="C217" s="13"/>
      <c r="D217" s="12"/>
      <c r="E217" s="14"/>
      <c r="F217" s="15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15"/>
      <c r="AJ217" s="29"/>
      <c r="AK217" s="17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17"/>
      <c r="AZ217" s="17"/>
      <c r="BA217" s="17"/>
      <c r="BB217" s="17"/>
      <c r="BC217" s="17"/>
      <c r="BD217" s="7"/>
      <c r="BE217" s="7"/>
      <c r="BF217" s="17"/>
    </row>
    <row r="218" spans="1:58" ht="14.25" customHeight="1" x14ac:dyDescent="0.2">
      <c r="A218" s="20"/>
      <c r="B218" s="15"/>
      <c r="C218" s="13"/>
      <c r="D218" s="12"/>
      <c r="E218" s="14"/>
      <c r="F218" s="15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15"/>
      <c r="AJ218" s="29"/>
      <c r="AK218" s="17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17"/>
      <c r="AZ218" s="17"/>
      <c r="BA218" s="17"/>
      <c r="BB218" s="17"/>
      <c r="BC218" s="17"/>
      <c r="BD218" s="7"/>
      <c r="BE218" s="7"/>
      <c r="BF218" s="17"/>
    </row>
    <row r="219" spans="1:58" ht="14.25" customHeight="1" x14ac:dyDescent="0.2">
      <c r="A219" s="20"/>
      <c r="B219" s="15"/>
      <c r="C219" s="13"/>
      <c r="D219" s="12"/>
      <c r="E219" s="14"/>
      <c r="F219" s="15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15"/>
      <c r="AJ219" s="29"/>
      <c r="AK219" s="17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17"/>
      <c r="AZ219" s="17"/>
      <c r="BA219" s="17"/>
      <c r="BB219" s="17"/>
      <c r="BC219" s="17"/>
      <c r="BD219" s="7"/>
      <c r="BE219" s="7"/>
      <c r="BF219" s="17"/>
    </row>
    <row r="220" spans="1:58" ht="14.25" customHeight="1" x14ac:dyDescent="0.2">
      <c r="A220" s="20"/>
      <c r="B220" s="15"/>
      <c r="C220" s="13"/>
      <c r="D220" s="12"/>
      <c r="E220" s="14"/>
      <c r="F220" s="15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15"/>
      <c r="AJ220" s="29"/>
      <c r="AK220" s="17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17"/>
      <c r="AZ220" s="17"/>
      <c r="BA220" s="17"/>
      <c r="BB220" s="17"/>
      <c r="BC220" s="17"/>
      <c r="BD220" s="7"/>
      <c r="BE220" s="7"/>
      <c r="BF220" s="17"/>
    </row>
    <row r="221" spans="1:58" ht="14.25" customHeight="1" x14ac:dyDescent="0.2">
      <c r="A221" s="20"/>
      <c r="B221" s="15"/>
      <c r="C221" s="13"/>
      <c r="D221" s="12"/>
      <c r="E221" s="14"/>
      <c r="F221" s="15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15"/>
      <c r="AJ221" s="29"/>
      <c r="AK221" s="17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17"/>
      <c r="AZ221" s="17"/>
      <c r="BA221" s="17"/>
      <c r="BB221" s="17"/>
      <c r="BC221" s="17"/>
      <c r="BD221" s="7"/>
      <c r="BE221" s="7"/>
      <c r="BF221" s="17"/>
    </row>
    <row r="222" spans="1:58" ht="14.25" customHeight="1" x14ac:dyDescent="0.2">
      <c r="A222" s="20"/>
      <c r="B222" s="15"/>
      <c r="C222" s="13"/>
      <c r="D222" s="12"/>
      <c r="E222" s="14"/>
      <c r="F222" s="15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15"/>
      <c r="AJ222" s="29"/>
      <c r="AK222" s="17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17"/>
      <c r="AZ222" s="17"/>
      <c r="BA222" s="17"/>
      <c r="BB222" s="17"/>
      <c r="BC222" s="17"/>
      <c r="BD222" s="7"/>
      <c r="BE222" s="7"/>
      <c r="BF222" s="17"/>
    </row>
    <row r="223" spans="1:58" ht="14.25" customHeight="1" x14ac:dyDescent="0.2">
      <c r="A223" s="20"/>
      <c r="B223" s="15"/>
      <c r="C223" s="13"/>
      <c r="D223" s="12"/>
      <c r="E223" s="14"/>
      <c r="F223" s="15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15"/>
      <c r="AJ223" s="29"/>
      <c r="AK223" s="17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17"/>
      <c r="AZ223" s="17"/>
      <c r="BA223" s="17"/>
      <c r="BB223" s="17"/>
      <c r="BC223" s="17"/>
      <c r="BD223" s="7"/>
      <c r="BE223" s="7"/>
      <c r="BF223" s="17"/>
    </row>
    <row r="224" spans="1:58" ht="14.25" customHeight="1" x14ac:dyDescent="0.2">
      <c r="A224" s="20"/>
      <c r="B224" s="15"/>
      <c r="C224" s="13"/>
      <c r="D224" s="12"/>
      <c r="E224" s="14"/>
      <c r="F224" s="15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15"/>
      <c r="AJ224" s="29"/>
      <c r="AK224" s="17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17"/>
      <c r="AZ224" s="17"/>
      <c r="BA224" s="17"/>
      <c r="BB224" s="17"/>
      <c r="BC224" s="17"/>
      <c r="BD224" s="7"/>
      <c r="BE224" s="7"/>
      <c r="BF224" s="17"/>
    </row>
    <row r="225" spans="1:58" ht="14.25" customHeight="1" x14ac:dyDescent="0.2">
      <c r="A225" s="20"/>
      <c r="B225" s="15"/>
      <c r="C225" s="13"/>
      <c r="D225" s="12"/>
      <c r="E225" s="14"/>
      <c r="F225" s="15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15"/>
      <c r="AJ225" s="29"/>
      <c r="AK225" s="17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17"/>
      <c r="AZ225" s="17"/>
      <c r="BA225" s="17"/>
      <c r="BB225" s="17"/>
      <c r="BC225" s="17"/>
      <c r="BD225" s="7"/>
      <c r="BE225" s="7"/>
      <c r="BF225" s="17"/>
    </row>
    <row r="226" spans="1:58" ht="14.25" customHeight="1" x14ac:dyDescent="0.2">
      <c r="A226" s="20"/>
      <c r="B226" s="15"/>
      <c r="C226" s="13"/>
      <c r="D226" s="12"/>
      <c r="E226" s="14"/>
      <c r="F226" s="15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15"/>
      <c r="AJ226" s="29"/>
      <c r="AK226" s="17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17"/>
      <c r="AZ226" s="17"/>
      <c r="BA226" s="17"/>
      <c r="BB226" s="17"/>
      <c r="BC226" s="17"/>
      <c r="BD226" s="7"/>
      <c r="BE226" s="7"/>
      <c r="BF226" s="17"/>
    </row>
    <row r="227" spans="1:58" ht="14.25" customHeight="1" x14ac:dyDescent="0.2">
      <c r="A227" s="20"/>
      <c r="B227" s="15"/>
      <c r="C227" s="13"/>
      <c r="D227" s="12"/>
      <c r="E227" s="14"/>
      <c r="F227" s="15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15"/>
      <c r="AJ227" s="29"/>
      <c r="AK227" s="17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17"/>
      <c r="AZ227" s="17"/>
      <c r="BA227" s="17"/>
      <c r="BB227" s="17"/>
      <c r="BC227" s="17"/>
      <c r="BD227" s="7"/>
      <c r="BE227" s="7"/>
      <c r="BF227" s="17"/>
    </row>
    <row r="228" spans="1:58" ht="14.25" customHeight="1" x14ac:dyDescent="0.2">
      <c r="A228" s="20"/>
      <c r="B228" s="15"/>
      <c r="C228" s="13"/>
      <c r="D228" s="12"/>
      <c r="E228" s="14"/>
      <c r="F228" s="15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15"/>
      <c r="AJ228" s="29"/>
      <c r="AK228" s="17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17"/>
      <c r="AZ228" s="17"/>
      <c r="BA228" s="17"/>
      <c r="BB228" s="17"/>
      <c r="BC228" s="17"/>
      <c r="BD228" s="7"/>
      <c r="BE228" s="7"/>
      <c r="BF228" s="17"/>
    </row>
    <row r="229" spans="1:58" ht="14.25" customHeight="1" x14ac:dyDescent="0.2">
      <c r="A229" s="20"/>
      <c r="B229" s="15"/>
      <c r="C229" s="13"/>
      <c r="D229" s="12"/>
      <c r="E229" s="14"/>
      <c r="F229" s="15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15"/>
      <c r="AJ229" s="29"/>
      <c r="AK229" s="17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17"/>
      <c r="AZ229" s="17"/>
      <c r="BA229" s="17"/>
      <c r="BB229" s="17"/>
      <c r="BC229" s="17"/>
      <c r="BD229" s="7"/>
      <c r="BE229" s="7"/>
      <c r="BF229" s="17"/>
    </row>
    <row r="230" spans="1:58" ht="14.25" customHeight="1" x14ac:dyDescent="0.2">
      <c r="A230" s="20"/>
      <c r="B230" s="15"/>
      <c r="C230" s="13"/>
      <c r="D230" s="12"/>
      <c r="E230" s="14"/>
      <c r="F230" s="15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15"/>
      <c r="AJ230" s="29"/>
      <c r="AK230" s="17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17"/>
      <c r="AZ230" s="17"/>
      <c r="BA230" s="17"/>
      <c r="BB230" s="17"/>
      <c r="BC230" s="17"/>
      <c r="BD230" s="7"/>
      <c r="BE230" s="7"/>
      <c r="BF230" s="17"/>
    </row>
  </sheetData>
  <sortState ref="A4:AJ210">
    <sortCondition descending="1" ref="C4:C21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Miller</dc:creator>
  <cp:lastModifiedBy>UGA</cp:lastModifiedBy>
  <dcterms:created xsi:type="dcterms:W3CDTF">2017-11-20T19:02:53Z</dcterms:created>
  <dcterms:modified xsi:type="dcterms:W3CDTF">2018-11-12T22:35:29Z</dcterms:modified>
</cp:coreProperties>
</file>